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ulrike.vandeneede\ODISEE\Dienst Planning - Documents\General\Academische Kalenders\Odisee\AK per opleiding\Cluster Bedrijfskunde\22-23\Beveiligd\"/>
    </mc:Choice>
  </mc:AlternateContent>
  <xr:revisionPtr revIDLastSave="1" documentId="113_{4D793395-19C0-495A-912F-253469792AD3}" xr6:coauthVersionLast="36" xr6:coauthVersionMax="47" xr10:uidLastSave="{DA6F6793-1392-44C8-8F9F-6A1E8BAD70E7}"/>
  <bookViews>
    <workbookView xWindow="-108" yWindow="-108" windowWidth="23256" windowHeight="12576" xr2:uid="{1E79EB31-6C2E-4084-96EC-D0EFFE663AFD}"/>
  </bookViews>
  <sheets>
    <sheet name="AK 22-23" sheetId="1" r:id="rId1"/>
    <sheet name="data WPL"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1" l="1"/>
  <c r="B112" i="1" s="1"/>
  <c r="B113" i="1" s="1"/>
  <c r="B114" i="1" s="1"/>
  <c r="B27" i="1"/>
  <c r="B28" i="1" s="1"/>
  <c r="B29" i="1" s="1"/>
  <c r="B30" i="1" s="1"/>
  <c r="B6" i="1"/>
  <c r="B7" i="1" s="1"/>
  <c r="B8" i="1" s="1"/>
  <c r="B9" i="1" s="1"/>
  <c r="B33" i="1" l="1"/>
  <c r="B34" i="1" s="1"/>
  <c r="B35" i="1" s="1"/>
  <c r="B36" i="1" s="1"/>
  <c r="B37" i="1" s="1"/>
  <c r="B31" i="1"/>
  <c r="B10" i="1"/>
  <c r="B12" i="1"/>
  <c r="B13" i="1" s="1"/>
  <c r="B14" i="1" s="1"/>
  <c r="B15" i="1" s="1"/>
  <c r="B16" i="1" s="1"/>
  <c r="B117" i="1"/>
  <c r="B118" i="1" s="1"/>
  <c r="B119" i="1" s="1"/>
  <c r="B120" i="1" s="1"/>
  <c r="B121" i="1" s="1"/>
  <c r="B115" i="1"/>
  <c r="B19" i="1" l="1"/>
  <c r="B20" i="1" s="1"/>
  <c r="B21" i="1" s="1"/>
  <c r="B22" i="1" s="1"/>
  <c r="B23" i="1" s="1"/>
  <c r="B24" i="1" s="1"/>
  <c r="B17" i="1"/>
  <c r="B40" i="1"/>
  <c r="B41" i="1" s="1"/>
  <c r="B42" i="1" s="1"/>
  <c r="B43" i="1" s="1"/>
  <c r="B44" i="1" s="1"/>
  <c r="B38" i="1"/>
  <c r="B124" i="1"/>
  <c r="B125" i="1" s="1"/>
  <c r="B126" i="1" s="1"/>
  <c r="B127" i="1" s="1"/>
  <c r="B128" i="1" s="1"/>
  <c r="B122" i="1"/>
  <c r="B47" i="1" l="1"/>
  <c r="B45" i="1"/>
  <c r="B48" i="1" s="1"/>
  <c r="B49" i="1" s="1"/>
  <c r="B50" i="1" s="1"/>
  <c r="B51" i="1" s="1"/>
  <c r="B131" i="1"/>
  <c r="B132" i="1" s="1"/>
  <c r="B133" i="1" s="1"/>
  <c r="B134" i="1" s="1"/>
  <c r="B135" i="1" s="1"/>
  <c r="B129" i="1"/>
  <c r="B54" i="1" l="1"/>
  <c r="B55" i="1" s="1"/>
  <c r="B56" i="1" s="1"/>
  <c r="B57" i="1" s="1"/>
  <c r="B58" i="1" s="1"/>
  <c r="B52" i="1"/>
  <c r="B136" i="1"/>
  <c r="B138" i="1"/>
  <c r="B139" i="1" s="1"/>
  <c r="B140" i="1" s="1"/>
  <c r="B141" i="1" s="1"/>
  <c r="B142" i="1" s="1"/>
  <c r="B145" i="1" l="1"/>
  <c r="B146" i="1" s="1"/>
  <c r="B147" i="1" s="1"/>
  <c r="B148" i="1" s="1"/>
  <c r="B149" i="1" s="1"/>
  <c r="B143" i="1"/>
  <c r="B61" i="1"/>
  <c r="B62" i="1" s="1"/>
  <c r="B63" i="1" s="1"/>
  <c r="B59" i="1"/>
  <c r="B65" i="1" l="1"/>
  <c r="B64" i="1"/>
  <c r="B152" i="1"/>
  <c r="B153" i="1" s="1"/>
  <c r="B154" i="1" s="1"/>
  <c r="B155" i="1" s="1"/>
  <c r="B156" i="1" s="1"/>
  <c r="B150" i="1"/>
  <c r="B159" i="1" l="1"/>
  <c r="B160" i="1" s="1"/>
  <c r="B161" i="1" s="1"/>
  <c r="B162" i="1" s="1"/>
  <c r="B163" i="1" s="1"/>
  <c r="B157" i="1"/>
  <c r="B66" i="1"/>
  <c r="B68" i="1"/>
  <c r="B69" i="1" s="1"/>
  <c r="B70" i="1" s="1"/>
  <c r="B71" i="1" s="1"/>
  <c r="B72" i="1" s="1"/>
  <c r="B75" i="1" l="1"/>
  <c r="B76" i="1" s="1"/>
  <c r="B77" i="1" s="1"/>
  <c r="B73" i="1"/>
  <c r="B164" i="1"/>
  <c r="B166" i="1"/>
  <c r="B167" i="1" s="1"/>
  <c r="B168" i="1" s="1"/>
  <c r="B169" i="1" s="1"/>
  <c r="B170" i="1" s="1"/>
  <c r="B171" i="1" l="1"/>
  <c r="B173" i="1"/>
  <c r="B174" i="1" s="1"/>
  <c r="B175" i="1" s="1"/>
  <c r="B176" i="1" s="1"/>
  <c r="B177" i="1" s="1"/>
  <c r="B78" i="1"/>
  <c r="B79" i="1"/>
  <c r="B180" i="1" l="1"/>
  <c r="B181" i="1" s="1"/>
  <c r="B182" i="1" s="1"/>
  <c r="B183" i="1" s="1"/>
  <c r="B184" i="1" s="1"/>
  <c r="B178" i="1"/>
  <c r="B82" i="1"/>
  <c r="B83" i="1" s="1"/>
  <c r="B84" i="1" s="1"/>
  <c r="B85" i="1" s="1"/>
  <c r="B86" i="1" s="1"/>
  <c r="B80" i="1"/>
  <c r="B187" i="1" l="1"/>
  <c r="B188" i="1" s="1"/>
  <c r="B189" i="1" s="1"/>
  <c r="B190" i="1" s="1"/>
  <c r="B191" i="1" s="1"/>
  <c r="B185" i="1"/>
  <c r="B89" i="1"/>
  <c r="B90" i="1" s="1"/>
  <c r="B91" i="1" s="1"/>
  <c r="B92" i="1" s="1"/>
  <c r="B93" i="1" s="1"/>
  <c r="B87" i="1"/>
  <c r="B94" i="1" l="1"/>
  <c r="B96" i="1"/>
  <c r="B97" i="1" s="1"/>
  <c r="B98" i="1" s="1"/>
  <c r="B99" i="1" s="1"/>
  <c r="B100" i="1" s="1"/>
  <c r="B194" i="1"/>
  <c r="B195" i="1" s="1"/>
  <c r="B196" i="1" s="1"/>
  <c r="B197" i="1" s="1"/>
  <c r="B198" i="1" s="1"/>
  <c r="B192" i="1"/>
  <c r="B103" i="1" l="1"/>
  <c r="B104" i="1" s="1"/>
  <c r="B105" i="1" s="1"/>
  <c r="B106" i="1" s="1"/>
  <c r="B107" i="1" s="1"/>
  <c r="B108" i="1" s="1"/>
  <c r="B101" i="1"/>
  <c r="B199" i="1"/>
  <c r="B201" i="1"/>
  <c r="B202" i="1" s="1"/>
  <c r="B203" i="1" s="1"/>
  <c r="B204" i="1" s="1"/>
  <c r="B205" i="1" s="1"/>
  <c r="B208" i="1" l="1"/>
  <c r="B209" i="1" s="1"/>
  <c r="B210" i="1" s="1"/>
  <c r="B211" i="1" s="1"/>
  <c r="B212" i="1" s="1"/>
  <c r="B206" i="1"/>
  <c r="B215" i="1" l="1"/>
  <c r="B216" i="1" s="1"/>
  <c r="B217" i="1" s="1"/>
  <c r="B213" i="1"/>
  <c r="B218" i="1" l="1"/>
  <c r="B219" i="1"/>
  <c r="B222" i="1" l="1"/>
  <c r="B223" i="1" s="1"/>
  <c r="B224" i="1" s="1"/>
  <c r="B220" i="1"/>
  <c r="B226" i="1" l="1"/>
  <c r="B225" i="1"/>
  <c r="B227" i="1" l="1"/>
  <c r="B229" i="1"/>
  <c r="B230" i="1" s="1"/>
  <c r="B231" i="1" s="1"/>
  <c r="B232" i="1" s="1"/>
  <c r="B233" i="1" s="1"/>
  <c r="B236" i="1" l="1"/>
  <c r="B237" i="1" s="1"/>
  <c r="B238" i="1" s="1"/>
  <c r="B239" i="1" s="1"/>
  <c r="B240" i="1" s="1"/>
  <c r="B234" i="1"/>
  <c r="B243" i="1" l="1"/>
  <c r="B244" i="1" s="1"/>
  <c r="B245" i="1" s="1"/>
  <c r="B246" i="1" s="1"/>
  <c r="B247" i="1" s="1"/>
  <c r="B241" i="1"/>
  <c r="B250" i="1" l="1"/>
  <c r="B251" i="1" s="1"/>
  <c r="B252" i="1" s="1"/>
  <c r="B253" i="1" s="1"/>
  <c r="B254" i="1" s="1"/>
  <c r="B248" i="1"/>
  <c r="B255" i="1" l="1"/>
  <c r="B257" i="1"/>
  <c r="B258" i="1" s="1"/>
  <c r="B259" i="1" s="1"/>
  <c r="B260" i="1" s="1"/>
  <c r="B261" i="1" s="1"/>
  <c r="B264" i="1" l="1"/>
  <c r="B265" i="1" s="1"/>
  <c r="B266" i="1" s="1"/>
  <c r="B267" i="1" s="1"/>
  <c r="B268" i="1" s="1"/>
  <c r="B262" i="1"/>
  <c r="B271" i="1" l="1"/>
  <c r="B272" i="1" s="1"/>
  <c r="B273" i="1" s="1"/>
  <c r="B274" i="1" s="1"/>
  <c r="B275" i="1" s="1"/>
  <c r="B276" i="1" s="1"/>
  <c r="B278" i="1" s="1"/>
  <c r="B279" i="1" s="1"/>
  <c r="B280" i="1" s="1"/>
  <c r="B281" i="1" s="1"/>
  <c r="B282" i="1" s="1"/>
  <c r="B283" i="1" s="1"/>
  <c r="B285" i="1" s="1"/>
  <c r="B286" i="1" s="1"/>
  <c r="B287" i="1" s="1"/>
  <c r="B288" i="1" s="1"/>
  <c r="B289" i="1" s="1"/>
  <c r="B290" i="1" s="1"/>
  <c r="B292" i="1" s="1"/>
  <c r="B293" i="1" s="1"/>
  <c r="B294" i="1" s="1"/>
  <c r="B295" i="1" s="1"/>
  <c r="B296" i="1" s="1"/>
  <c r="B297" i="1" s="1"/>
  <c r="B299" i="1" s="1"/>
  <c r="B300" i="1" s="1"/>
  <c r="B301" i="1" s="1"/>
  <c r="B302" i="1" s="1"/>
  <c r="B303" i="1" s="1"/>
  <c r="B304" i="1" s="1"/>
  <c r="B306" i="1" s="1"/>
  <c r="B307" i="1" s="1"/>
  <c r="B308" i="1" s="1"/>
  <c r="B309" i="1" s="1"/>
  <c r="B310" i="1" s="1"/>
  <c r="B311" i="1" s="1"/>
  <c r="B313" i="1" s="1"/>
  <c r="B314" i="1" s="1"/>
  <c r="B315" i="1" s="1"/>
  <c r="B316" i="1" s="1"/>
  <c r="B317" i="1" s="1"/>
  <c r="B318" i="1" s="1"/>
  <c r="B320" i="1" s="1"/>
  <c r="B321" i="1" s="1"/>
  <c r="B322" i="1" s="1"/>
  <c r="B323" i="1" s="1"/>
  <c r="B324" i="1" s="1"/>
  <c r="B325" i="1" s="1"/>
  <c r="B327" i="1" s="1"/>
  <c r="B328" i="1" s="1"/>
  <c r="B329" i="1" s="1"/>
  <c r="B330" i="1" s="1"/>
  <c r="B331" i="1" s="1"/>
  <c r="B332" i="1" s="1"/>
  <c r="B334" i="1" s="1"/>
  <c r="B335" i="1" s="1"/>
  <c r="B336" i="1" s="1"/>
  <c r="B337" i="1" s="1"/>
  <c r="B338" i="1" s="1"/>
  <c r="B339" i="1" s="1"/>
  <c r="B341" i="1" s="1"/>
  <c r="B342" i="1" s="1"/>
  <c r="B343" i="1" s="1"/>
  <c r="B344" i="1" s="1"/>
  <c r="B345" i="1" s="1"/>
  <c r="B346" i="1" s="1"/>
  <c r="B348" i="1" s="1"/>
  <c r="B349" i="1" s="1"/>
  <c r="B350" i="1" s="1"/>
  <c r="B351" i="1" s="1"/>
  <c r="B352" i="1" s="1"/>
  <c r="B353" i="1" s="1"/>
  <c r="B355" i="1" s="1"/>
  <c r="B356" i="1" s="1"/>
  <c r="B357" i="1" s="1"/>
  <c r="B358" i="1" s="1"/>
  <c r="B359" i="1" s="1"/>
  <c r="B360" i="1" s="1"/>
  <c r="B362" i="1" s="1"/>
  <c r="B363" i="1" s="1"/>
  <c r="B364" i="1" s="1"/>
  <c r="B365" i="1" s="1"/>
  <c r="B366" i="1" s="1"/>
  <c r="B367" i="1" s="1"/>
  <c r="B2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9321E959-EDBA-466D-8022-96690D0F0C48}">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19/09/2022 Administratieve kalender
</t>
        </r>
        <r>
          <rPr>
            <sz val="9"/>
            <color indexed="81"/>
            <rFont val="Tahoma"/>
            <family val="2"/>
          </rPr>
          <t>start academiejaar 22-23</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
www.odisee.be/dashboard &gt; Mijn tools &gt; Mijn herinschrijving</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6" authorId="0" shapeId="0" xr:uid="{4C26E1AC-F71F-4251-9A59-AEBB80228D18}">
      <text>
        <r>
          <rPr>
            <b/>
            <sz val="9"/>
            <color indexed="81"/>
            <rFont val="Tahoma"/>
            <family val="2"/>
          </rPr>
          <t xml:space="preserve">*:10/10/2022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clusterdirecteur. 
Gesprek met studietrajectbegeleider is verplicht.
</t>
        </r>
        <r>
          <rPr>
            <b/>
            <sz val="9"/>
            <color indexed="81"/>
            <rFont val="Tahoma"/>
            <family val="2"/>
          </rPr>
          <t>Hoe/ waar?</t>
        </r>
        <r>
          <rPr>
            <sz val="9"/>
            <color indexed="81"/>
            <rFont val="Tahoma"/>
            <family val="2"/>
          </rPr>
          <t xml:space="preserve">
Website Odisee – Online inschrijving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clusterdirecteur </t>
        </r>
        <r>
          <rPr>
            <b/>
            <sz val="9"/>
            <color indexed="81"/>
            <rFont val="Tahoma"/>
            <family val="2"/>
          </rPr>
          <t xml:space="preserve">
</t>
        </r>
        <r>
          <rPr>
            <sz val="9"/>
            <color indexed="81"/>
            <rFont val="Tahoma"/>
            <family val="2"/>
          </rPr>
          <t xml:space="preserve">
</t>
        </r>
      </text>
    </comment>
    <comment ref="B31" authorId="0" shapeId="0" xr:uid="{ECCC39AE-CA3A-4E2A-B99C-4921E7CD4790}">
      <text>
        <r>
          <rPr>
            <b/>
            <sz val="9"/>
            <color indexed="81"/>
            <rFont val="Tahoma"/>
            <family val="2"/>
          </rPr>
          <t>*:15/10/2022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www.odisee.be/dashboard &gt; Mijn tools &gt; Mijn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t>
        </r>
        <r>
          <rPr>
            <b/>
            <sz val="9"/>
            <color indexed="81"/>
            <rFont val="Tahoma"/>
            <family val="2"/>
          </rPr>
          <t>Hoe/ waar?</t>
        </r>
        <r>
          <rPr>
            <sz val="9"/>
            <color indexed="81"/>
            <rFont val="Tahoma"/>
            <family val="2"/>
          </rPr>
          <t xml:space="preserve">
Via de trajectbegeleider
</t>
        </r>
      </text>
    </comment>
    <comment ref="B32" authorId="0" shapeId="0" xr:uid="{EB44C2B8-933F-41F5-AB0D-09AC63C475F3}">
      <text>
        <r>
          <rPr>
            <b/>
            <sz val="9"/>
            <color indexed="81"/>
            <rFont val="Tahoma"/>
            <family val="2"/>
          </rPr>
          <t>*:16/10/2022 Administratieve kalende</t>
        </r>
        <r>
          <rPr>
            <sz val="9"/>
            <color indexed="81"/>
            <rFont val="Tahoma"/>
            <family val="2"/>
          </rPr>
          <t xml:space="preserve">r
</t>
        </r>
        <r>
          <rPr>
            <b/>
            <sz val="9"/>
            <color indexed="81"/>
            <rFont val="Tahoma"/>
            <family val="2"/>
          </rPr>
          <t>Wat?</t>
        </r>
        <r>
          <rPr>
            <sz val="9"/>
            <color indexed="81"/>
            <rFont val="Tahoma"/>
            <family val="2"/>
          </rPr>
          <t xml:space="preserve">
IER (Individueel Examenrooster) beschikbaar voor examens gepland tot 8 januari 2023 afhankelijk van de opleiding die je volgt.
</t>
        </r>
        <r>
          <rPr>
            <b/>
            <sz val="9"/>
            <color indexed="81"/>
            <rFont val="Tahoma"/>
            <family val="2"/>
          </rPr>
          <t xml:space="preserve">Hoe/Waar?
</t>
        </r>
        <r>
          <rPr>
            <sz val="9"/>
            <color indexed="81"/>
            <rFont val="Tahoma"/>
            <family val="2"/>
          </rPr>
          <t xml:space="preserve">www.odisee.be/dashboard &gt; Mijn tools &gt; Mijn IER
</t>
        </r>
      </text>
    </comment>
    <comment ref="B33" authorId="0" shapeId="0" xr:uid="{82DBF976-76D1-459C-9B6B-116D0D7D6017}">
      <text>
        <r>
          <rPr>
            <b/>
            <sz val="9"/>
            <color indexed="81"/>
            <rFont val="Tahoma"/>
            <family val="2"/>
          </rPr>
          <t>*:17/10/2022 Administratieve kalender
Wat?</t>
        </r>
        <r>
          <rPr>
            <sz val="9"/>
            <color indexed="81"/>
            <rFont val="Tahoma"/>
            <family val="2"/>
          </rPr>
          <t xml:space="preserve">
Vanaf nu wordt bij uitschrijving volgend studiegeld aangerekend: 
- de vaste kost
- de variabele kost voor de helft van de studiepunten van de opleidingsonderdelen die gestart zijn in het eerste semester
</t>
        </r>
      </text>
    </comment>
    <comment ref="B48" authorId="0" shapeId="0" xr:uid="{848122BA-811D-4556-A927-32113255FAF7}">
      <text>
        <r>
          <rPr>
            <b/>
            <sz val="9"/>
            <color indexed="81"/>
            <rFont val="Tahoma"/>
            <family val="2"/>
          </rPr>
          <t xml:space="preserve">*:01/11/2022 Administratieve kalender
Wat?
</t>
        </r>
        <r>
          <rPr>
            <sz val="9"/>
            <color indexed="81"/>
            <rFont val="Tahoma"/>
            <family val="2"/>
          </rPr>
          <t xml:space="preserve">Vanaf nu wordt de kinderbijslag geschorst van studenten die nog niet (her)ingeschreven zijn in het academiejaar (en die nog recht hebben op kinderbijslag)
</t>
        </r>
      </text>
    </comment>
    <comment ref="B61" authorId="0" shapeId="0" xr:uid="{23A02B96-EEEF-4353-8B63-36FBE5AE2CD3}">
      <text>
        <r>
          <rPr>
            <b/>
            <sz val="9"/>
            <color indexed="81"/>
            <rFont val="Tahoma"/>
            <family val="2"/>
          </rPr>
          <t>*:14/11/2022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wordt bij uitschrijving volgend studiegeld aangerekend: 
- de vaste kost
- de variabele kost voor het geheel van de studiepunten van de opleidingsonderdelen die gestart zijn in het eerste semester
</t>
        </r>
      </text>
    </comment>
    <comment ref="B64" authorId="1" shapeId="0" xr:uid="{05C558CD-9594-4665-A045-87BFFBD3D497}">
      <text>
        <r>
          <rPr>
            <b/>
            <sz val="9"/>
            <color indexed="81"/>
            <rFont val="Tahoma"/>
            <family val="2"/>
          </rPr>
          <t xml:space="preserve">*:17/11/2022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65" authorId="1" shapeId="0" xr:uid="{C2B4A520-7BB3-45EF-A4C8-51BCDC51B265}">
      <text>
        <r>
          <rPr>
            <b/>
            <sz val="9"/>
            <color indexed="81"/>
            <rFont val="Tahoma"/>
            <family val="2"/>
          </rPr>
          <t xml:space="preserve">*:18/11/2022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78" authorId="0" shapeId="0" xr:uid="{9C287CB6-1453-4602-8AB8-93FA1B2BDA20}">
      <text>
        <r>
          <rPr>
            <b/>
            <sz val="9"/>
            <color indexed="81"/>
            <rFont val="Tahoma"/>
            <family val="2"/>
          </rPr>
          <t>*:01/12/2022 Administratieve kalender</t>
        </r>
        <r>
          <rPr>
            <sz val="9"/>
            <color indexed="81"/>
            <rFont val="Tahoma"/>
            <family val="2"/>
          </rPr>
          <t xml:space="preserve">
</t>
        </r>
        <r>
          <rPr>
            <b/>
            <sz val="9"/>
            <color indexed="81"/>
            <rFont val="Tahoma"/>
            <family val="2"/>
          </rPr>
          <t>Wat?</t>
        </r>
        <r>
          <rPr>
            <sz val="9"/>
            <color indexed="81"/>
            <rFont val="Tahoma"/>
            <family val="2"/>
          </rPr>
          <t xml:space="preserve">
Vanaf nu krijgt een student geen leerkrediet meer terug als hij uitschrijft voor een opleidingsonderdeel dat gestart is in het eerste semester (nvt voor graduaatsstudenten)
Uitz. Generatiestudenten die uitschrijven voor 20 december en opnieuw herinschrijven in een andere instelling, krijgen tot 15 maart nog een deel van de studiepunten leerkrediet terug.
-------------------------------------------------------------------------------------------------------------------------------
</t>
        </r>
        <r>
          <rPr>
            <b/>
            <sz val="9"/>
            <color indexed="81"/>
            <rFont val="Tahoma"/>
            <family val="2"/>
          </rPr>
          <t xml:space="preserve">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 xml:space="preserve">www.odisee.be/dashboard &gt; Mijn tools &gt; Mijn examenresultaten
-----------------------------------------------------------------------------------------------------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79" authorId="1" shapeId="0" xr:uid="{B0DCE472-A98A-4663-A600-51C0E0A579F0}">
      <text>
        <r>
          <rPr>
            <b/>
            <sz val="9"/>
            <color indexed="81"/>
            <rFont val="Tahoma"/>
            <family val="2"/>
          </rPr>
          <t xml:space="preserve">*:02/12/2022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82" authorId="0" shapeId="0" xr:uid="{0EE5A962-BE82-4EE9-A248-75A92C136E6C}">
      <text>
        <r>
          <rPr>
            <b/>
            <sz val="9"/>
            <color indexed="81"/>
            <rFont val="Tahoma"/>
            <family val="2"/>
          </rPr>
          <t xml:space="preserve">*:05/12/2022 Administratieve kalender
Wat?
</t>
        </r>
        <r>
          <rPr>
            <sz val="9"/>
            <color indexed="81"/>
            <rFont val="Tahoma"/>
            <family val="2"/>
          </rPr>
          <t xml:space="preserve">IER (Individueel Examenrooster) aangevuld met examens gepland tot 1 mei 2023 afhankelijk van de opleiding die je volgt.
</t>
        </r>
        <r>
          <rPr>
            <b/>
            <sz val="9"/>
            <color indexed="81"/>
            <rFont val="Tahoma"/>
            <family val="2"/>
          </rPr>
          <t>Hoe/waar?</t>
        </r>
        <r>
          <rPr>
            <sz val="9"/>
            <color indexed="81"/>
            <rFont val="Tahoma"/>
            <family val="2"/>
          </rPr>
          <t xml:space="preserve">
www.odisee.be/dashboard &gt; Mijn tools &gt; Mijn IER</t>
        </r>
      </text>
    </comment>
    <comment ref="B138" authorId="1" shapeId="0" xr:uid="{DE311B0A-128F-4551-89EB-2B585CF7D7EE}">
      <text>
        <r>
          <rPr>
            <sz val="9"/>
            <color indexed="81"/>
            <rFont val="Tahoma"/>
            <family val="2"/>
          </rPr>
          <t>*:</t>
        </r>
        <r>
          <rPr>
            <b/>
            <sz val="9"/>
            <color indexed="81"/>
            <rFont val="Tahoma"/>
            <family val="2"/>
          </rPr>
          <t>30/01/2023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BE778EA9-698C-4219-86DF-B131040E3056}">
      <text>
        <r>
          <rPr>
            <b/>
            <sz val="9"/>
            <color indexed="81"/>
            <rFont val="Tahoma"/>
            <family val="2"/>
          </rPr>
          <t xml:space="preserve">*:31/01/2023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7AE48AB2-B97A-47E4-BFC9-F6A2B7F7E488}">
      <text>
        <r>
          <rPr>
            <b/>
            <sz val="9"/>
            <color indexed="81"/>
            <rFont val="Tahoma"/>
            <family val="2"/>
          </rPr>
          <t xml:space="preserve">*:01/02/2023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1B34604B-8658-4D8F-B172-F8C557B514D4}">
      <text>
        <r>
          <rPr>
            <b/>
            <sz val="9"/>
            <color indexed="81"/>
            <rFont val="Tahoma"/>
            <family val="2"/>
          </rPr>
          <t xml:space="preserve">*:02/02/2023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2" authorId="0" shapeId="0" xr:uid="{EB9FCADF-A0AB-4DE1-8BCD-C86ED47F4D04}">
      <text>
        <r>
          <rPr>
            <b/>
            <sz val="9"/>
            <color indexed="81"/>
            <rFont val="Tahoma"/>
            <family val="2"/>
          </rPr>
          <t xml:space="preserve">*:03/02/2023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3" authorId="0" shapeId="0" xr:uid="{5AB3A97D-10E3-4706-B54A-1578D4B5AA5B}">
      <text>
        <r>
          <rPr>
            <b/>
            <sz val="9"/>
            <color indexed="81"/>
            <rFont val="Tahoma"/>
            <family val="2"/>
          </rPr>
          <t>*:04/02/2023 Administratieve kalender
Wat?
-</t>
        </r>
        <r>
          <rPr>
            <sz val="9"/>
            <color indexed="81"/>
            <rFont val="Tahoma"/>
            <family val="2"/>
          </rPr>
          <t xml:space="preserve"> Mogelijkheid voor alle studenten om wijzigingen aan opleidingsonderdelen van het tweede semester in het ISP door te voeren
Vanaf de goedkeuring van het ISP:
- worden de gegevens van alle studenten doorgegeven aan de Databank Hoger Onderwijs met implicaties voor het leerkrediet, kinderbijslag en studietoelage. 
- krijgt de student een nieuw rekeningoverzicht met aanrekening van de variabele kost van het studiegeld.
- heeft elke wijziging van het ISP implicaties voor de herberekening van het studiegeld m.i.v. een nieuw rekeningoverzicht.
</t>
        </r>
        <r>
          <rPr>
            <b/>
            <sz val="9"/>
            <color indexed="81"/>
            <rFont val="Tahoma"/>
            <family val="2"/>
          </rPr>
          <t xml:space="preserve">
Hoe/waar?
</t>
        </r>
        <r>
          <rPr>
            <sz val="9"/>
            <color indexed="81"/>
            <rFont val="Tahoma"/>
            <family val="2"/>
          </rPr>
          <t xml:space="preserve">www.odisee.be/dashboard &gt; Mijn tools &gt; Mijn ISP
</t>
        </r>
      </text>
    </comment>
    <comment ref="B145" authorId="0" shapeId="0" xr:uid="{1C9BFCD3-D5F4-4B6C-9332-772CCDA1662D}">
      <text>
        <r>
          <rPr>
            <b/>
            <sz val="9"/>
            <color indexed="81"/>
            <rFont val="Tahoma"/>
            <family val="2"/>
          </rPr>
          <t xml:space="preserve">*:06/02/2023 Administratieve kalender
Wat?
</t>
        </r>
        <r>
          <rPr>
            <sz val="9"/>
            <color indexed="81"/>
            <rFont val="Tahoma"/>
            <family val="2"/>
          </rPr>
          <t xml:space="preserve">Nabespreking resultaten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text>
    </comment>
    <comment ref="B164" authorId="0" shapeId="0" xr:uid="{AFC82AA9-3251-4226-8BC8-797CE1F065F9}">
      <text>
        <r>
          <rPr>
            <b/>
            <sz val="9"/>
            <color indexed="81"/>
            <rFont val="Tahoma"/>
            <family val="2"/>
          </rPr>
          <t xml:space="preserve">*:25/02/2023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www.odisee.be/dashboard &gt; Mijn tools &gt; Mijn ISP</t>
        </r>
        <r>
          <rPr>
            <b/>
            <sz val="9"/>
            <color indexed="81"/>
            <rFont val="Tahoma"/>
            <family val="2"/>
          </rPr>
          <t xml:space="preserve">
---------------------------------------------------------------------------------------------
Wat?
</t>
        </r>
        <r>
          <rPr>
            <sz val="9"/>
            <color indexed="81"/>
            <rFont val="Tahoma"/>
            <family val="2"/>
          </rPr>
          <t xml:space="preserve">Uiterste datum voor het aanvragen van vrijstellingen EVK/EVC voor opleidingsonderdelen die starten in het tweede semester
</t>
        </r>
        <r>
          <rPr>
            <b/>
            <sz val="9"/>
            <color indexed="81"/>
            <rFont val="Tahoma"/>
            <family val="2"/>
          </rPr>
          <t>Hoe/waar?</t>
        </r>
        <r>
          <rPr>
            <sz val="9"/>
            <color indexed="81"/>
            <rFont val="Tahoma"/>
            <family val="2"/>
          </rPr>
          <t xml:space="preserve">
www.odisee.be/mijnloket (inloggen vereist) &gt; Mijn vrijstellingen
---------------------------------------------------------------------------------------------</t>
        </r>
        <r>
          <rPr>
            <b/>
            <sz val="9"/>
            <color indexed="81"/>
            <rFont val="Tahoma"/>
            <family val="2"/>
          </rPr>
          <t xml:space="preserve">
</t>
        </r>
      </text>
    </comment>
    <comment ref="B173" authorId="0" shapeId="0" xr:uid="{503C6248-3DD0-4CB3-B5E8-1DA66EF24544}">
      <text>
        <r>
          <rPr>
            <b/>
            <sz val="9"/>
            <color indexed="81"/>
            <rFont val="Tahoma"/>
            <family val="2"/>
          </rPr>
          <t>*:06/03/2023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2" authorId="0" shapeId="0" xr:uid="{7AABAE8A-AA1C-4269-8145-B312AEAE0F50}">
      <text>
        <r>
          <rPr>
            <b/>
            <sz val="9"/>
            <color indexed="81"/>
            <rFont val="Tahoma"/>
            <family val="2"/>
          </rPr>
          <t xml:space="preserve">*:15/03/2023 Administratieve kalender
Wat?
</t>
        </r>
        <r>
          <rPr>
            <sz val="9"/>
            <color indexed="81"/>
            <rFont val="Tahoma"/>
            <family val="2"/>
          </rPr>
          <t>Vanaf nu krijg je geen leerkrediet meer terug als je uitschrijft voor een opleidingsonderdeel dat is gestart in het tweede semester (nvt voor graduaatsstudenten)
--------------------------------------------------------------------------------------------------------</t>
        </r>
        <r>
          <rPr>
            <b/>
            <sz val="9"/>
            <color indexed="81"/>
            <rFont val="Tahoma"/>
            <family val="2"/>
          </rPr>
          <t xml:space="preserve">
Wat?
</t>
        </r>
        <r>
          <rPr>
            <sz val="9"/>
            <color indexed="81"/>
            <rFont val="Tahoma"/>
            <family val="2"/>
          </rPr>
          <t xml:space="preserve">Uiterste datum om in te schrijven voor het huidig academiejaar
</t>
        </r>
        <r>
          <rPr>
            <b/>
            <sz val="9"/>
            <color indexed="81"/>
            <rFont val="Tahoma"/>
            <family val="2"/>
          </rPr>
          <t xml:space="preserve">Hoe/waar?
</t>
        </r>
        <r>
          <rPr>
            <sz val="9"/>
            <color indexed="81"/>
            <rFont val="Tahoma"/>
            <family val="2"/>
          </rPr>
          <t xml:space="preserve">Website Odisee – Online inschrijving + via de dienst Studentenadministratie
</t>
        </r>
      </text>
    </comment>
    <comment ref="B192" authorId="0" shapeId="0" xr:uid="{FAFA4157-311B-472F-A6E4-51012B3CA75F}">
      <text>
        <r>
          <rPr>
            <b/>
            <sz val="9"/>
            <color indexed="81"/>
            <rFont val="Tahoma"/>
            <family val="2"/>
          </rPr>
          <t>*:25/03/2023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7 juli 2023 afhankelijk van de opleiding die je volgt.
</t>
        </r>
        <r>
          <rPr>
            <b/>
            <sz val="9"/>
            <color indexed="81"/>
            <rFont val="Tahoma"/>
            <family val="2"/>
          </rPr>
          <t xml:space="preserve">Hoe/waar?
</t>
        </r>
        <r>
          <rPr>
            <sz val="9"/>
            <color indexed="81"/>
            <rFont val="Tahoma"/>
            <family val="2"/>
          </rPr>
          <t>www.odisee.be/dashboard &gt; Mijn tools &gt; Mijn IER</t>
        </r>
      </text>
    </comment>
    <comment ref="B199" authorId="0" shapeId="0" xr:uid="{4F594B57-A805-4CD5-939C-BC22C6B684EE}">
      <text>
        <r>
          <rPr>
            <b/>
            <sz val="9"/>
            <color indexed="81"/>
            <rFont val="Tahoma"/>
            <family val="2"/>
          </rPr>
          <t xml:space="preserve">*:01/04/2023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C3034F79-1A16-4F47-976E-D7A5ECCB8BDA}">
      <text>
        <r>
          <rPr>
            <b/>
            <sz val="9"/>
            <color indexed="81"/>
            <rFont val="Tahoma"/>
            <family val="2"/>
          </rPr>
          <t>*:03/04/2023 Administratieve kalender
Wat?</t>
        </r>
        <r>
          <rPr>
            <sz val="9"/>
            <color indexed="81"/>
            <rFont val="Tahoma"/>
            <family val="2"/>
          </rPr>
          <t xml:space="preserve">
Vanaf nu wordt aan de student die uitschrijft het volledige studiegeld aangerekend: 
- de vaste kost
- de variabele kost voor het geheel van de studiepunten van de opleidingsonderdelen die gestart zijn in het eerste semester
- de variabele kost voor het geheel van de studiepunten van de opleidingsonderdelen die gestart zijn in het tweede semester
</t>
        </r>
      </text>
    </comment>
    <comment ref="B218" authorId="1" shapeId="0" xr:uid="{9869EE0D-7910-405E-8D29-C0501C779F23}">
      <text>
        <r>
          <rPr>
            <b/>
            <sz val="9"/>
            <color indexed="81"/>
            <rFont val="Tahoma"/>
            <family val="2"/>
          </rPr>
          <t xml:space="preserve">*:20/04/2023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19" authorId="1" shapeId="0" xr:uid="{791A570C-1CED-49F4-9216-8AE62ECCA013}">
      <text>
        <r>
          <rPr>
            <b/>
            <sz val="9"/>
            <color indexed="81"/>
            <rFont val="Tahoma"/>
            <family val="2"/>
          </rPr>
          <t xml:space="preserve">*:21/04/2023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25" authorId="1" shapeId="0" xr:uid="{38CF3B71-7B62-40E0-A5EA-0AAC606B7143}">
      <text>
        <r>
          <rPr>
            <b/>
            <sz val="9"/>
            <color indexed="81"/>
            <rFont val="Tahoma"/>
            <family val="2"/>
          </rPr>
          <t xml:space="preserve">*:27/04/2023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26" authorId="1" shapeId="0" xr:uid="{3D10E614-26ED-4102-8F36-4E4F875B93DA}">
      <text>
        <r>
          <rPr>
            <b/>
            <sz val="9"/>
            <color indexed="81"/>
            <rFont val="Tahoma"/>
            <family val="2"/>
          </rPr>
          <t xml:space="preserve">*:28/04/2023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78" authorId="1" shapeId="0" xr:uid="{A0C7A69D-8908-408C-9DD3-744BC8C7C0F4}">
      <text>
        <r>
          <rPr>
            <b/>
            <sz val="9"/>
            <color indexed="81"/>
            <rFont val="Tahoma"/>
            <family val="2"/>
          </rPr>
          <t>*:19/06/2023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F41082BA-E251-4143-AB70-3BA880CA8EA4}">
      <text>
        <r>
          <rPr>
            <b/>
            <sz val="9"/>
            <color indexed="81"/>
            <rFont val="Tahoma"/>
            <family val="2"/>
          </rPr>
          <t xml:space="preserve">*:20/06/2023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0865C75B-74F5-4758-9FC3-61E780A27395}">
      <text>
        <r>
          <rPr>
            <b/>
            <sz val="9"/>
            <color indexed="81"/>
            <rFont val="Tahoma"/>
            <family val="2"/>
          </rPr>
          <t xml:space="preserve">*:21/06/2023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76AE5EA7-5DCF-4CC6-8070-831F47569381}">
      <text>
        <r>
          <rPr>
            <b/>
            <sz val="9"/>
            <color indexed="81"/>
            <rFont val="Tahoma"/>
            <family val="2"/>
          </rPr>
          <t xml:space="preserve">*:22/06/2023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2" authorId="0" shapeId="0" xr:uid="{E17F815C-5C05-4DAB-947E-C7F1074418A5}">
      <text>
        <r>
          <rPr>
            <b/>
            <sz val="9"/>
            <color indexed="81"/>
            <rFont val="Tahoma"/>
            <family val="2"/>
          </rPr>
          <t xml:space="preserve">*:23/06/2023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 xml:space="preserve">
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5" authorId="1" shapeId="0" xr:uid="{8BD48746-9754-4034-B954-4F37A6C0D61C}">
      <text>
        <r>
          <rPr>
            <b/>
            <sz val="9"/>
            <color indexed="81"/>
            <rFont val="Tahoma"/>
            <family val="2"/>
          </rPr>
          <t xml:space="preserve">*:26/06/2023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91" authorId="0" shapeId="0" xr:uid="{598ED125-4A44-4346-861F-1256ABF50B6A}">
      <text>
        <r>
          <rPr>
            <b/>
            <sz val="9"/>
            <color indexed="81"/>
            <rFont val="Tahoma"/>
            <family val="2"/>
          </rPr>
          <t xml:space="preserve">*:02/07/2023 Administratieve kalender
Wat?
</t>
        </r>
        <r>
          <rPr>
            <sz val="9"/>
            <color indexed="81"/>
            <rFont val="Tahoma"/>
            <family val="2"/>
          </rPr>
          <t xml:space="preserve">Uiterste datum inschrijven voor de examens van de examenperiode augustus-september
</t>
        </r>
        <r>
          <rPr>
            <b/>
            <sz val="9"/>
            <color indexed="81"/>
            <rFont val="Tahoma"/>
            <family val="2"/>
          </rPr>
          <t>Hoe/waar?</t>
        </r>
        <r>
          <rPr>
            <sz val="9"/>
            <color indexed="81"/>
            <rFont val="Tahoma"/>
            <family val="2"/>
          </rPr>
          <t xml:space="preserve">
</t>
        </r>
      </text>
    </comment>
    <comment ref="B294" authorId="0" shapeId="0" xr:uid="{F903F8DF-0357-425E-BCEF-CBDD32D13CB7}">
      <text>
        <r>
          <rPr>
            <b/>
            <sz val="9"/>
            <color indexed="81"/>
            <rFont val="Tahoma"/>
            <family val="2"/>
          </rPr>
          <t>*:05/07/2023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30 september 2023
</t>
        </r>
        <r>
          <rPr>
            <b/>
            <sz val="9"/>
            <color indexed="81"/>
            <rFont val="Tahoma"/>
            <family val="2"/>
          </rPr>
          <t>Hoe/waar?</t>
        </r>
        <r>
          <rPr>
            <sz val="9"/>
            <color indexed="81"/>
            <rFont val="Tahoma"/>
            <family val="2"/>
          </rPr>
          <t xml:space="preserve">
www.odisee.be/dashboard &gt; Mijn tools &gt; Mijn IER</t>
        </r>
      </text>
    </comment>
    <comment ref="B351" authorId="0" shapeId="0" xr:uid="{2A511006-3867-4BAC-A0D1-0FC781ECD1ED}">
      <text>
        <r>
          <rPr>
            <b/>
            <sz val="9"/>
            <color indexed="81"/>
            <rFont val="Tahoma"/>
            <family val="2"/>
          </rPr>
          <t>*:31/08/2023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www.odisee.be/dashboard &gt; Mijn tools &gt; Mijn examenresultaten</t>
        </r>
      </text>
    </comment>
    <comment ref="B355" authorId="1" shapeId="0" xr:uid="{83630E00-FBCC-40FD-8AA3-1C33C5E7270B}">
      <text>
        <r>
          <rPr>
            <b/>
            <sz val="9"/>
            <color indexed="81"/>
            <rFont val="Tahoma"/>
            <family val="2"/>
          </rPr>
          <t xml:space="preserve">*:04/09/2023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A3FBE022-3A25-4073-BE1D-981F3D9C9F0C}">
      <text>
        <r>
          <rPr>
            <b/>
            <sz val="9"/>
            <color indexed="81"/>
            <rFont val="Tahoma"/>
            <family val="2"/>
          </rPr>
          <t>*:05/09/2023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xr:uid="{220EA58E-1866-4162-898A-1069D6434563}">
      <text>
        <r>
          <rPr>
            <b/>
            <sz val="9"/>
            <color indexed="81"/>
            <rFont val="Tahoma"/>
            <family val="2"/>
          </rPr>
          <t>*:06/09/2023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8" authorId="0" shapeId="0" xr:uid="{573225E0-9F6A-4A1D-846D-9A2DF5F91188}">
      <text>
        <r>
          <rPr>
            <b/>
            <sz val="9"/>
            <color indexed="81"/>
            <rFont val="Tahoma"/>
            <family val="2"/>
          </rPr>
          <t xml:space="preserve">*:07/09/2023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59" authorId="0" shapeId="0" xr:uid="{B13E6729-CB9D-4418-876F-A6319323A0FB}">
      <text>
        <r>
          <rPr>
            <b/>
            <sz val="9"/>
            <color indexed="81"/>
            <rFont val="Tahoma"/>
            <family val="2"/>
          </rPr>
          <t xml:space="preserve">*:08/09/2023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62" authorId="1" shapeId="0" xr:uid="{A936A25D-98DF-4647-BF42-7BF6EB955810}">
      <text>
        <r>
          <rPr>
            <b/>
            <sz val="9"/>
            <color indexed="81"/>
            <rFont val="Tahoma"/>
            <family val="2"/>
          </rPr>
          <t xml:space="preserve">*:11/09/2023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369" authorId="0" shapeId="0" xr:uid="{310C5AD0-D2F9-44A9-9DB3-482F9EBA3C9D}">
      <text>
        <r>
          <rPr>
            <b/>
            <sz val="9"/>
            <color indexed="81"/>
            <rFont val="Tahoma"/>
            <family val="2"/>
          </rPr>
          <t>*:18/09/2023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www.odisee.be/dashboard &gt; Mijn tools &gt; Mijn ISP</t>
        </r>
      </text>
    </comment>
  </commentList>
</comments>
</file>

<file path=xl/sharedStrings.xml><?xml version="1.0" encoding="utf-8"?>
<sst xmlns="http://schemas.openxmlformats.org/spreadsheetml/2006/main" count="139" uniqueCount="110">
  <si>
    <t>week 38</t>
  </si>
  <si>
    <t>week 39</t>
  </si>
  <si>
    <t>week 40</t>
  </si>
  <si>
    <t>week 41</t>
  </si>
  <si>
    <t>opmerking</t>
  </si>
  <si>
    <t>week 42</t>
  </si>
  <si>
    <t xml:space="preserve">Week 43 </t>
  </si>
  <si>
    <t xml:space="preserve">week 44 Herfstvakantie </t>
  </si>
  <si>
    <t>week 45</t>
  </si>
  <si>
    <t>week 46</t>
  </si>
  <si>
    <t>feedback</t>
  </si>
  <si>
    <t>week 47</t>
  </si>
  <si>
    <t>week 48</t>
  </si>
  <si>
    <t>week 49</t>
  </si>
  <si>
    <t>week 50</t>
  </si>
  <si>
    <t>week 51</t>
  </si>
  <si>
    <t>week 52      Kerstvakantie</t>
  </si>
  <si>
    <t>week 1 Kerstvakantie</t>
  </si>
  <si>
    <t>week 2</t>
  </si>
  <si>
    <t>week 3</t>
  </si>
  <si>
    <t>week 4</t>
  </si>
  <si>
    <t>week 5 Semesterweek</t>
  </si>
  <si>
    <t>week 6</t>
  </si>
  <si>
    <t>week 7</t>
  </si>
  <si>
    <t>Week 8 Krokusvakantie</t>
  </si>
  <si>
    <t xml:space="preserve">week 9 </t>
  </si>
  <si>
    <t>week 10</t>
  </si>
  <si>
    <t>week 11</t>
  </si>
  <si>
    <t>week 12</t>
  </si>
  <si>
    <t>week 13</t>
  </si>
  <si>
    <t xml:space="preserve"> Week 14 Paasvakantie</t>
  </si>
  <si>
    <t>week 15 Paasvakantie</t>
  </si>
  <si>
    <t>week 16</t>
  </si>
  <si>
    <t>week 17</t>
  </si>
  <si>
    <t>week 18</t>
  </si>
  <si>
    <t>week 19</t>
  </si>
  <si>
    <t>week 20</t>
  </si>
  <si>
    <t>week 21</t>
  </si>
  <si>
    <t>week 22</t>
  </si>
  <si>
    <t>week 23</t>
  </si>
  <si>
    <t>week 24</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</si>
  <si>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</si>
  <si>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</si>
  <si>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</si>
  <si>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</si>
  <si>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</si>
  <si>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</si>
  <si>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</si>
  <si>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</si>
  <si>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</si>
  <si>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</si>
  <si>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</si>
  <si>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</si>
  <si>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</si>
  <si>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STB</t>
  </si>
  <si>
    <t>onthaal</t>
  </si>
  <si>
    <t>start academiejaar 23-24</t>
  </si>
  <si>
    <t>Teambuilding</t>
  </si>
  <si>
    <t>uitleg oefenfirma</t>
  </si>
  <si>
    <t>W9</t>
  </si>
  <si>
    <t>W10</t>
  </si>
  <si>
    <t>W11</t>
  </si>
  <si>
    <t>W12</t>
  </si>
  <si>
    <t>blok</t>
  </si>
  <si>
    <t>W16: examenweek</t>
  </si>
  <si>
    <t>Einde Examens EP1</t>
  </si>
  <si>
    <t>W2</t>
  </si>
  <si>
    <t>W3</t>
  </si>
  <si>
    <t>W4</t>
  </si>
  <si>
    <t>W5</t>
  </si>
  <si>
    <t>W6</t>
  </si>
  <si>
    <t>w7</t>
  </si>
  <si>
    <t>einde WPL</t>
  </si>
  <si>
    <t>Blok</t>
  </si>
  <si>
    <t>Einde Examens EP2</t>
  </si>
  <si>
    <t>Start Examens EP3</t>
  </si>
  <si>
    <t>Einde Examens EP3</t>
  </si>
  <si>
    <t>Legende:</t>
  </si>
  <si>
    <t>onderwijsactiviteiten</t>
  </si>
  <si>
    <t>stage/WPL</t>
  </si>
  <si>
    <t>vrij</t>
  </si>
  <si>
    <t>examen (IER)</t>
  </si>
  <si>
    <t>W1</t>
  </si>
  <si>
    <t>W7</t>
  </si>
  <si>
    <t>W8</t>
  </si>
  <si>
    <t>W13</t>
  </si>
  <si>
    <t>W14</t>
  </si>
  <si>
    <t>W15</t>
  </si>
  <si>
    <t>vrijgave resultaten</t>
  </si>
  <si>
    <t>Semester 1</t>
  </si>
  <si>
    <t>week 26/9</t>
  </si>
  <si>
    <t>start oefenfirma</t>
  </si>
  <si>
    <t>einde oefenfirma</t>
  </si>
  <si>
    <t xml:space="preserve">indienen en presenteren portfolio </t>
  </si>
  <si>
    <t>Semester 2</t>
  </si>
  <si>
    <t>uitleg WPL: laatste afspraken</t>
  </si>
  <si>
    <t>week van 15/1</t>
  </si>
  <si>
    <t>start WPL</t>
  </si>
  <si>
    <t>indienen en presenteren portfolio</t>
  </si>
  <si>
    <t>week 5/6</t>
  </si>
  <si>
    <t>week van 9/1</t>
  </si>
  <si>
    <t>W1 - start WPL - feedback</t>
  </si>
  <si>
    <t>Bekendmaking resultaten</t>
  </si>
  <si>
    <t>vaardigheidstoets ICT1</t>
  </si>
  <si>
    <t>vaardigheidstoets ICT1: 17 of 18/11/2022</t>
  </si>
  <si>
    <t>feedback (NM)</t>
  </si>
  <si>
    <t>W16</t>
  </si>
  <si>
    <t>vaardigheidstoets ICT2: 20 of 21/4/2023</t>
  </si>
  <si>
    <t>Academische en administratieve kalender 
Graduaat Sales Support campus Aalst</t>
  </si>
  <si>
    <t xml:space="preserve">OPLEIDINGSFASE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</si>
</sst>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2" x14ac:knownFonts="1">
    <font>
      <sz val="11"/>
      <color theme="1"/>
      <name val="Calibri"/>
      <family val="2"/>
      <scheme val="minor"/>
    </font>
    <font>
      <sz val="11"/>
      <color rgb="FFFF0000"/>
      <name val="Calibri"/>
      <family val="2"/>
      <scheme val="minor"/>
    </font>
    <font>
      <sz val="11"/>
      <color theme="1"/>
      <name val="Calibri Light"/>
      <family val="2"/>
    </font>
    <font>
      <sz val="10"/>
      <color theme="1"/>
      <name val="Calibri Light"/>
      <family val="2"/>
    </font>
    <font>
      <b/>
      <sz val="11"/>
      <color theme="1"/>
      <name val="Corbel"/>
      <family val="2"/>
    </font>
    <font>
      <b/>
      <sz val="8"/>
      <color theme="1"/>
      <name val="Calibri Light"/>
      <family val="2"/>
      <scheme val="major"/>
    </font>
    <font>
      <sz val="11"/>
      <color theme="1"/>
      <name val="Corbel"/>
      <family val="2"/>
    </font>
    <font>
      <sz val="10"/>
      <color theme="1"/>
      <name val="Calibri Light"/>
      <family val="2"/>
      <scheme val="major"/>
    </font>
    <font>
      <sz val="10"/>
      <color rgb="FFFF0000"/>
      <name val="Calibri Light"/>
      <family val="2"/>
      <scheme val="major"/>
    </font>
    <font>
      <sz val="8"/>
      <color theme="1"/>
      <name val="Calibri Light"/>
      <family val="2"/>
      <scheme val="major"/>
    </font>
    <font>
      <sz val="10"/>
      <name val="Calibri Light"/>
      <family val="2"/>
      <scheme val="major"/>
    </font>
    <font>
      <sz val="8"/>
      <color rgb="FFFF0000"/>
      <name val="Calibri Light"/>
      <family val="2"/>
      <scheme val="major"/>
    </font>
    <font>
      <sz val="10"/>
      <color theme="0"/>
      <name val="Calibri Light"/>
      <family val="2"/>
      <scheme val="major"/>
    </font>
    <font>
      <sz val="10"/>
      <color theme="5" tint="0.59999389629810485"/>
      <name val="Calibri Light"/>
      <family val="2"/>
      <scheme val="major"/>
    </font>
    <font>
      <sz val="9"/>
      <color theme="1"/>
      <name val="Corbel"/>
      <family val="2"/>
    </font>
    <font>
      <b/>
      <sz val="9"/>
      <color indexed="81"/>
      <name val="Tahoma"/>
      <family val="2"/>
    </font>
    <font>
      <sz val="9"/>
      <color indexed="81"/>
      <name val="Tahoma"/>
      <family val="2"/>
    </font>
    <font>
      <sz val="10"/>
      <name val="Calibri Light"/>
      <family val="2"/>
    </font>
    <font>
      <sz val="9"/>
      <name val="Corbel"/>
      <family val="2"/>
    </font>
    <font>
      <sz val="10"/>
      <color theme="1"/>
      <name val="Calibri"/>
      <family val="2"/>
      <scheme val="minor"/>
    </font>
    <font>
      <b/>
      <sz val="10"/>
      <color theme="1"/>
      <name val="Calibri Light"/>
      <family val="2"/>
    </font>
    <font>
      <sz val="8"/>
      <name val="Calibri Light"/>
      <family val="2"/>
      <scheme val="major"/>
    </font>
  </fonts>
  <fills count="11">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00639C"/>
        <bgColor indexed="64"/>
      </patternFill>
    </fill>
    <fill>
      <patternFill patternType="solid">
        <fgColor rgb="FFD3D3F2"/>
        <bgColor indexed="64"/>
      </patternFill>
    </fill>
    <fill>
      <patternFill patternType="solid">
        <fgColor rgb="FFE73F16"/>
        <bgColor indexed="64"/>
      </patternFill>
    </fill>
    <fill>
      <patternFill patternType="solid">
        <fgColor rgb="FF3CB497"/>
        <bgColor indexed="64"/>
      </patternFill>
    </fill>
    <fill>
      <patternFill patternType="solid">
        <fgColor rgb="FF9999FF"/>
        <bgColor indexed="64"/>
      </patternFill>
    </fill>
    <fill>
      <patternFill patternType="solid">
        <fgColor rgb="FFFF0000"/>
        <bgColor indexed="64"/>
      </patternFill>
    </fill>
    <fill>
      <patternFill patternType="solid">
        <fgColor rgb="FF00B050"/>
        <bgColor indexed="64"/>
      </patternFill>
    </fill>
  </fills>
  <borders count="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6">
    <xf numFmtId="0" fontId="0" fillId="0" borderId="0" xfId="0"/>
    <xf numFmtId="16" fontId="0" fillId="0" borderId="0" xfId="0" applyNumberFormat="1"/>
    <xf numFmtId="164" fontId="9" fillId="0" borderId="0" xfId="0" applyNumberFormat="1" applyFont="1" applyProtection="1"/>
    <xf numFmtId="0" fontId="9" fillId="0" borderId="0" xfId="0" applyFont="1" applyProtection="1"/>
    <xf numFmtId="0" fontId="11" fillId="0" borderId="0" xfId="0" applyFont="1" applyProtection="1"/>
    <xf numFmtId="0" fontId="6" fillId="0" borderId="0" xfId="0" applyFont="1" applyProtection="1"/>
    <xf numFmtId="0" fontId="21" fillId="0" borderId="0" xfId="0" applyFont="1" applyProtection="1"/>
    <xf numFmtId="0" fontId="2" fillId="0" borderId="0" xfId="0" applyFont="1" applyAlignment="1" applyProtection="1">
      <alignment horizontal="center" vertical="center"/>
    </xf>
    <xf numFmtId="0" fontId="2" fillId="0" borderId="0" xfId="0" applyFont="1" applyProtection="1"/>
    <xf numFmtId="0" fontId="20" fillId="0" borderId="4" xfId="0" applyFont="1" applyBorder="1" applyAlignment="1" applyProtection="1">
      <alignment horizontal="center" vertical="center" wrapText="1"/>
    </xf>
    <xf numFmtId="0" fontId="20" fillId="0" borderId="0" xfId="0" applyFont="1" applyBorder="1" applyAlignment="1" applyProtection="1">
      <alignment vertical="center"/>
    </xf>
    <xf numFmtId="0" fontId="0" fillId="0" borderId="0" xfId="0" applyProtection="1"/>
    <xf numFmtId="164" fontId="3" fillId="0" borderId="0" xfId="0" applyNumberFormat="1" applyFont="1" applyAlignment="1" applyProtection="1">
      <alignment horizontal="center"/>
    </xf>
    <xf numFmtId="0" fontId="20" fillId="0" borderId="5" xfId="0" applyFont="1" applyBorder="1" applyAlignment="1" applyProtection="1">
      <alignment horizontal="center" vertical="center" wrapText="1"/>
    </xf>
    <xf numFmtId="0" fontId="4" fillId="0" borderId="0" xfId="0" applyFont="1" applyAlignment="1" applyProtection="1">
      <alignment vertical="center"/>
    </xf>
    <xf numFmtId="0" fontId="5" fillId="0" borderId="0" xfId="0" applyFont="1" applyAlignment="1" applyProtection="1">
      <alignment vertical="center"/>
    </xf>
    <xf numFmtId="0" fontId="0" fillId="0" borderId="3" xfId="0" applyBorder="1" applyAlignment="1" applyProtection="1">
      <alignment horizontal="center"/>
    </xf>
    <xf numFmtId="0" fontId="7" fillId="2" borderId="1" xfId="0" applyFont="1" applyFill="1" applyBorder="1" applyAlignment="1" applyProtection="1">
      <alignment horizontal="center" vertical="center" textRotation="90" wrapText="1"/>
    </xf>
    <xf numFmtId="14" fontId="8" fillId="2" borderId="0" xfId="0" applyNumberFormat="1" applyFont="1" applyFill="1" applyProtection="1"/>
    <xf numFmtId="0" fontId="3" fillId="0" borderId="0" xfId="0" applyFont="1" applyProtection="1"/>
    <xf numFmtId="164" fontId="3" fillId="5" borderId="2" xfId="0" applyNumberFormat="1" applyFont="1" applyFill="1" applyBorder="1" applyAlignment="1" applyProtection="1">
      <alignment horizontal="center" vertical="center"/>
    </xf>
    <xf numFmtId="0" fontId="19" fillId="0" borderId="0" xfId="0" applyFont="1" applyProtection="1"/>
    <xf numFmtId="14" fontId="7" fillId="2" borderId="0" xfId="0" applyNumberFormat="1" applyFont="1" applyFill="1" applyProtection="1"/>
    <xf numFmtId="14" fontId="7" fillId="6" borderId="2" xfId="0" applyNumberFormat="1" applyFont="1" applyFill="1" applyBorder="1" applyAlignment="1" applyProtection="1">
      <alignment horizontal="center" vertical="center"/>
    </xf>
    <xf numFmtId="164" fontId="3" fillId="8" borderId="2" xfId="0" applyNumberFormat="1" applyFont="1" applyFill="1" applyBorder="1" applyAlignment="1" applyProtection="1">
      <alignment horizontal="center" vertical="center"/>
    </xf>
    <xf numFmtId="14" fontId="12" fillId="4" borderId="2" xfId="0" applyNumberFormat="1" applyFont="1" applyFill="1" applyBorder="1" applyAlignment="1" applyProtection="1">
      <alignment horizontal="center" vertical="center"/>
    </xf>
    <xf numFmtId="14" fontId="7" fillId="7" borderId="2" xfId="0" applyNumberFormat="1" applyFont="1" applyFill="1" applyBorder="1" applyAlignment="1" applyProtection="1">
      <alignment horizontal="center" vertical="center"/>
    </xf>
    <xf numFmtId="164" fontId="3" fillId="3" borderId="2" xfId="0" applyNumberFormat="1" applyFont="1" applyFill="1" applyBorder="1" applyAlignment="1" applyProtection="1">
      <alignment horizontal="center" vertical="center"/>
    </xf>
    <xf numFmtId="14" fontId="12" fillId="3" borderId="2" xfId="0" applyNumberFormat="1" applyFont="1" applyFill="1" applyBorder="1" applyAlignment="1" applyProtection="1">
      <alignment horizontal="center" vertical="center"/>
    </xf>
    <xf numFmtId="164" fontId="6" fillId="0" borderId="0" xfId="0" applyNumberFormat="1" applyFont="1" applyProtection="1"/>
    <xf numFmtId="164" fontId="17" fillId="0" borderId="0" xfId="0" applyNumberFormat="1" applyFont="1" applyProtection="1"/>
    <xf numFmtId="164" fontId="18" fillId="0" borderId="0" xfId="0" applyNumberFormat="1" applyFont="1" applyProtection="1"/>
    <xf numFmtId="14" fontId="10" fillId="2" borderId="0" xfId="0" applyNumberFormat="1" applyFont="1" applyFill="1" applyProtection="1"/>
    <xf numFmtId="164" fontId="6" fillId="3" borderId="0" xfId="0" applyNumberFormat="1" applyFont="1" applyFill="1" applyProtection="1"/>
    <xf numFmtId="164" fontId="11" fillId="0" borderId="0" xfId="0" applyNumberFormat="1" applyFont="1" applyProtection="1"/>
    <xf numFmtId="164" fontId="12" fillId="4" borderId="1" xfId="0" applyNumberFormat="1" applyFont="1" applyFill="1" applyBorder="1" applyAlignment="1" applyProtection="1">
      <alignment horizontal="center" vertical="center" textRotation="90" wrapText="1"/>
    </xf>
    <xf numFmtId="164" fontId="12" fillId="4" borderId="0" xfId="0" applyNumberFormat="1" applyFont="1" applyFill="1" applyProtection="1"/>
    <xf numFmtId="14" fontId="10" fillId="4" borderId="2" xfId="0" applyNumberFormat="1" applyFont="1" applyFill="1" applyBorder="1" applyAlignment="1" applyProtection="1">
      <alignment horizontal="center" vertical="center"/>
    </xf>
    <xf numFmtId="164" fontId="13" fillId="4" borderId="0" xfId="0" applyNumberFormat="1" applyFont="1" applyFill="1" applyProtection="1"/>
    <xf numFmtId="164" fontId="3" fillId="0" borderId="0" xfId="0" applyNumberFormat="1" applyFont="1" applyProtection="1"/>
    <xf numFmtId="164" fontId="3" fillId="9" borderId="2" xfId="0" applyNumberFormat="1" applyFont="1" applyFill="1" applyBorder="1" applyAlignment="1" applyProtection="1">
      <alignment horizontal="center" vertical="center"/>
    </xf>
    <xf numFmtId="164" fontId="3" fillId="10" borderId="2" xfId="0" applyNumberFormat="1" applyFont="1" applyFill="1" applyBorder="1" applyAlignment="1" applyProtection="1">
      <alignment horizontal="center" vertical="center"/>
    </xf>
    <xf numFmtId="14" fontId="7" fillId="5" borderId="2" xfId="0" applyNumberFormat="1" applyFont="1" applyFill="1" applyBorder="1" applyAlignment="1" applyProtection="1">
      <alignment horizontal="center" vertical="center"/>
    </xf>
    <xf numFmtId="164" fontId="3" fillId="3" borderId="0" xfId="0" applyNumberFormat="1" applyFont="1" applyFill="1" applyBorder="1" applyAlignment="1" applyProtection="1">
      <alignment horizontal="center" vertical="center"/>
    </xf>
    <xf numFmtId="14" fontId="7" fillId="9" borderId="2" xfId="0" applyNumberFormat="1" applyFont="1" applyFill="1" applyBorder="1" applyAlignment="1" applyProtection="1">
      <alignment horizontal="center" vertical="center"/>
    </xf>
    <xf numFmtId="0" fontId="0" fillId="0" borderId="0" xfId="0" applyFill="1" applyProtection="1"/>
    <xf numFmtId="14" fontId="12" fillId="0" borderId="0" xfId="0" applyNumberFormat="1" applyFont="1" applyFill="1" applyBorder="1" applyAlignment="1" applyProtection="1">
      <alignment horizontal="center" vertical="center"/>
    </xf>
    <xf numFmtId="14" fontId="13" fillId="4" borderId="0" xfId="0" applyNumberFormat="1" applyFont="1" applyFill="1" applyProtection="1"/>
    <xf numFmtId="0" fontId="1" fillId="0" borderId="0" xfId="0" applyFont="1" applyProtection="1"/>
    <xf numFmtId="14" fontId="10" fillId="0" borderId="2" xfId="0" applyNumberFormat="1" applyFont="1" applyFill="1" applyBorder="1" applyAlignment="1" applyProtection="1">
      <alignment horizontal="center" vertical="center"/>
    </xf>
    <xf numFmtId="164" fontId="17" fillId="0" borderId="0" xfId="0" applyNumberFormat="1" applyFont="1" applyFill="1" applyProtection="1"/>
    <xf numFmtId="164" fontId="14" fillId="0" borderId="0" xfId="0" applyNumberFormat="1" applyFont="1" applyProtection="1"/>
    <xf numFmtId="164" fontId="8" fillId="3" borderId="0" xfId="0" applyNumberFormat="1" applyFont="1" applyFill="1" applyProtection="1"/>
    <xf numFmtId="164" fontId="3" fillId="3" borderId="0" xfId="0" applyNumberFormat="1" applyFont="1" applyFill="1" applyProtection="1"/>
    <xf numFmtId="164" fontId="8" fillId="0" borderId="0" xfId="0" applyNumberFormat="1" applyFont="1" applyProtection="1"/>
    <xf numFmtId="164" fontId="7" fillId="0" borderId="0" xfId="0" applyNumberFormat="1" applyFont="1" applyProtection="1"/>
  </cellXfs>
  <cellStyles count="1">
    <cellStyle name="Standaard" xfId="0" builtinId="0"/>
  </cellStyles>
  <dxfs count="0"/>
  <tableStyles count="0" defaultTableStyle="TableStyleMedium2" defaultPivotStyle="PivotStyleLight16"/>
  <colors>
    <mruColors>
      <color rgb="FFD3D3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3</xdr:col>
      <xdr:colOff>485775</xdr:colOff>
      <xdr:row>4</xdr:row>
      <xdr:rowOff>40956</xdr:rowOff>
    </xdr:to>
    <xdr:pic>
      <xdr:nvPicPr>
        <xdr:cNvPr id="2" name="Picture 2">
          <a:extLst>
            <a:ext uri="{FF2B5EF4-FFF2-40B4-BE49-F238E27FC236}">
              <a16:creationId xmlns:a16="http://schemas.microsoft.com/office/drawing/2014/main" id="{DE4B9439-4DAC-4988-AB72-F5CDB8D0324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76426" cy="740091"/>
        </a:xfrm>
        <a:prstGeom prst="rect">
          <a:avLst/>
        </a:prstGeom>
      </xdr:spPr>
    </xdr:pic>
    <xdr:clientData/>
  </xdr:twoCellAnchor>
  <xdr:twoCellAnchor editAs="oneCell">
    <xdr:from>
      <xdr:col>4</xdr:col>
      <xdr:colOff>0</xdr:colOff>
      <xdr:row>8</xdr:row>
      <xdr:rowOff>0</xdr:rowOff>
    </xdr:from>
    <xdr:to>
      <xdr:col>4</xdr:col>
      <xdr:colOff>1478280</xdr:colOff>
      <xdr:row>439</xdr:row>
      <xdr:rowOff>167640</xdr:rowOff>
    </xdr:to>
    <xdr:pic>
      <xdr:nvPicPr>
        <xdr:cNvPr id="3" name="Afbeelding 2">
          <a:extLst>
            <a:ext uri="{FF2B5EF4-FFF2-40B4-BE49-F238E27FC236}">
              <a16:creationId xmlns:a16="http://schemas.microsoft.com/office/drawing/2014/main" id="{14919A20-1D23-452D-B90D-03557C5524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37460" y="1478280"/>
          <a:ext cx="1478280" cy="7898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2DD24-2B8E-4296-B0E2-9290390481EA}">
  <dimension ref="A1:J369"/>
  <sheetViews>
    <sheetView tabSelected="1" workbookViewId="0">
      <selection activeCell="E6" sqref="E6"/>
    </sheetView>
  </sheetViews>
  <sheetFormatPr defaultRowHeight="14.4" x14ac:dyDescent="0.3"/>
  <cols>
    <col min="1" max="1" width="8.88671875" style="11"/>
    <col min="2" max="2" width="10.33203125" style="11" bestFit="1" customWidth="1"/>
    <col min="3" max="4" width="8.88671875" style="11"/>
    <col min="5" max="5" width="37.44140625" style="11" bestFit="1" customWidth="1"/>
    <col min="6" max="7" width="8.88671875" style="11"/>
    <col min="8" max="8" width="17.33203125" style="11" bestFit="1" customWidth="1"/>
    <col min="9" max="9" width="10.77734375" style="11" bestFit="1" customWidth="1"/>
    <col min="10" max="10" width="9.21875" style="11" bestFit="1" customWidth="1"/>
    <col min="11" max="16384" width="8.88671875" style="11"/>
  </cols>
  <sheetData>
    <row r="1" spans="1:10" ht="14.4" customHeight="1" x14ac:dyDescent="0.3">
      <c r="A1" s="7"/>
      <c r="B1" s="7"/>
      <c r="C1" s="7"/>
      <c r="D1" s="8"/>
      <c r="E1" s="9" t="s">
        <v>108</v>
      </c>
      <c r="F1" s="10"/>
    </row>
    <row r="2" spans="1:10" ht="15" thickBot="1" x14ac:dyDescent="0.35">
      <c r="A2" s="7"/>
      <c r="B2" s="7"/>
      <c r="C2" s="7"/>
      <c r="D2" s="12"/>
      <c r="E2" s="13"/>
      <c r="F2" s="10"/>
    </row>
    <row r="3" spans="1:10" ht="15" thickBot="1" x14ac:dyDescent="0.35">
      <c r="A3" s="14"/>
      <c r="B3" s="14"/>
      <c r="C3" s="15"/>
      <c r="D3" s="14"/>
      <c r="E3" s="16" t="s">
        <v>109</v>
      </c>
    </row>
    <row r="4" spans="1:10" x14ac:dyDescent="0.3">
      <c r="A4" s="5"/>
      <c r="B4" s="5"/>
      <c r="C4" s="5"/>
      <c r="D4" s="5"/>
    </row>
    <row r="5" spans="1:10" x14ac:dyDescent="0.3">
      <c r="A5" s="17" t="s">
        <v>0</v>
      </c>
      <c r="B5" s="18">
        <v>44823</v>
      </c>
      <c r="C5" s="2"/>
      <c r="D5" s="19"/>
      <c r="E5" s="20" t="s">
        <v>82</v>
      </c>
      <c r="H5" s="21" t="s">
        <v>77</v>
      </c>
      <c r="I5" s="5"/>
      <c r="J5" s="5"/>
    </row>
    <row r="6" spans="1:10" x14ac:dyDescent="0.3">
      <c r="A6" s="17"/>
      <c r="B6" s="22">
        <f>B5+1</f>
        <v>44824</v>
      </c>
      <c r="C6" s="2"/>
      <c r="D6" s="19"/>
      <c r="E6" s="20"/>
      <c r="H6" s="20" t="s">
        <v>78</v>
      </c>
      <c r="I6" s="23" t="s">
        <v>63</v>
      </c>
      <c r="J6" s="24" t="s">
        <v>79</v>
      </c>
    </row>
    <row r="7" spans="1:10" x14ac:dyDescent="0.3">
      <c r="A7" s="17"/>
      <c r="B7" s="22">
        <f>B6+1</f>
        <v>44825</v>
      </c>
      <c r="C7" s="2"/>
      <c r="D7" s="19"/>
      <c r="E7" s="20" t="s">
        <v>57</v>
      </c>
      <c r="H7" s="25" t="s">
        <v>80</v>
      </c>
      <c r="I7" s="26" t="s">
        <v>81</v>
      </c>
      <c r="J7" s="27"/>
    </row>
    <row r="8" spans="1:10" x14ac:dyDescent="0.3">
      <c r="A8" s="17"/>
      <c r="B8" s="22">
        <f>B7+1</f>
        <v>44826</v>
      </c>
      <c r="C8" s="2"/>
      <c r="D8" s="19"/>
      <c r="E8" s="20" t="s">
        <v>57</v>
      </c>
    </row>
    <row r="9" spans="1:10" x14ac:dyDescent="0.3">
      <c r="A9" s="17"/>
      <c r="B9" s="22">
        <f t="shared" ref="B9:B10" si="0">B8+1</f>
        <v>44827</v>
      </c>
      <c r="C9" s="2"/>
      <c r="D9" s="19"/>
      <c r="E9" s="20"/>
    </row>
    <row r="10" spans="1:10" x14ac:dyDescent="0.3">
      <c r="A10" s="17"/>
      <c r="B10" s="22">
        <f t="shared" si="0"/>
        <v>44828</v>
      </c>
      <c r="C10" s="2"/>
      <c r="D10" s="19"/>
      <c r="E10" s="28"/>
    </row>
    <row r="11" spans="1:10" x14ac:dyDescent="0.3">
      <c r="A11" s="29"/>
      <c r="B11" s="29"/>
      <c r="C11" s="2"/>
      <c r="D11" s="19"/>
      <c r="E11" s="30"/>
    </row>
    <row r="12" spans="1:10" x14ac:dyDescent="0.3">
      <c r="A12" s="17" t="s">
        <v>1</v>
      </c>
      <c r="B12" s="22">
        <f>B9+3</f>
        <v>44830</v>
      </c>
      <c r="C12" s="2"/>
      <c r="D12" s="19"/>
      <c r="E12" s="20" t="s">
        <v>66</v>
      </c>
    </row>
    <row r="13" spans="1:10" x14ac:dyDescent="0.3">
      <c r="A13" s="17"/>
      <c r="B13" s="22">
        <f>B12+1</f>
        <v>44831</v>
      </c>
      <c r="C13" s="2"/>
      <c r="D13" s="19"/>
      <c r="E13" s="20"/>
    </row>
    <row r="14" spans="1:10" x14ac:dyDescent="0.3">
      <c r="A14" s="17"/>
      <c r="B14" s="22">
        <f t="shared" ref="B14:B17" si="1">B13+1</f>
        <v>44832</v>
      </c>
      <c r="C14" s="2"/>
      <c r="D14" s="19"/>
      <c r="E14" s="20"/>
    </row>
    <row r="15" spans="1:10" x14ac:dyDescent="0.3">
      <c r="A15" s="17"/>
      <c r="B15" s="22">
        <f t="shared" si="1"/>
        <v>44833</v>
      </c>
      <c r="C15" s="2"/>
      <c r="D15" s="19"/>
      <c r="E15" s="20" t="s">
        <v>58</v>
      </c>
    </row>
    <row r="16" spans="1:10" x14ac:dyDescent="0.3">
      <c r="A16" s="17"/>
      <c r="B16" s="22">
        <f>B15+1</f>
        <v>44834</v>
      </c>
      <c r="C16" s="2"/>
      <c r="D16" s="19"/>
      <c r="E16" s="20"/>
    </row>
    <row r="17" spans="1:5" x14ac:dyDescent="0.3">
      <c r="A17" s="17"/>
      <c r="B17" s="22">
        <f t="shared" si="1"/>
        <v>44835</v>
      </c>
      <c r="C17" s="2"/>
      <c r="D17" s="19"/>
      <c r="E17" s="28"/>
    </row>
    <row r="18" spans="1:5" x14ac:dyDescent="0.3">
      <c r="A18" s="29"/>
      <c r="B18" s="29"/>
      <c r="C18" s="2"/>
      <c r="D18" s="19"/>
      <c r="E18" s="31"/>
    </row>
    <row r="19" spans="1:5" x14ac:dyDescent="0.3">
      <c r="A19" s="17" t="s">
        <v>2</v>
      </c>
      <c r="B19" s="22">
        <f>B16+3</f>
        <v>44837</v>
      </c>
      <c r="C19" s="2"/>
      <c r="D19" s="19"/>
      <c r="E19" s="20" t="s">
        <v>67</v>
      </c>
    </row>
    <row r="20" spans="1:5" x14ac:dyDescent="0.3">
      <c r="A20" s="17"/>
      <c r="B20" s="22">
        <f>B19+1</f>
        <v>44838</v>
      </c>
      <c r="C20" s="2"/>
      <c r="D20" s="19"/>
      <c r="E20" s="20"/>
    </row>
    <row r="21" spans="1:5" x14ac:dyDescent="0.3">
      <c r="A21" s="17"/>
      <c r="B21" s="22">
        <f t="shared" ref="B21:B24" si="2">B20+1</f>
        <v>44839</v>
      </c>
      <c r="C21" s="2"/>
      <c r="D21" s="19"/>
      <c r="E21" s="20"/>
    </row>
    <row r="22" spans="1:5" x14ac:dyDescent="0.3">
      <c r="A22" s="17"/>
      <c r="B22" s="22">
        <f t="shared" si="2"/>
        <v>44840</v>
      </c>
      <c r="C22" s="2"/>
      <c r="D22" s="19"/>
      <c r="E22" s="20" t="s">
        <v>91</v>
      </c>
    </row>
    <row r="23" spans="1:5" x14ac:dyDescent="0.3">
      <c r="A23" s="17"/>
      <c r="B23" s="22">
        <f t="shared" si="2"/>
        <v>44841</v>
      </c>
      <c r="C23" s="2"/>
      <c r="D23" s="19"/>
      <c r="E23" s="20"/>
    </row>
    <row r="24" spans="1:5" x14ac:dyDescent="0.3">
      <c r="A24" s="17"/>
      <c r="B24" s="22">
        <f t="shared" si="2"/>
        <v>44842</v>
      </c>
      <c r="C24" s="2"/>
      <c r="D24" s="19"/>
      <c r="E24" s="28"/>
    </row>
    <row r="25" spans="1:5" x14ac:dyDescent="0.3">
      <c r="A25" s="29"/>
      <c r="B25" s="29"/>
      <c r="C25" s="2"/>
      <c r="D25" s="19"/>
      <c r="E25" s="31"/>
    </row>
    <row r="26" spans="1:5" x14ac:dyDescent="0.3">
      <c r="A26" s="17" t="s">
        <v>3</v>
      </c>
      <c r="B26" s="18">
        <v>44844</v>
      </c>
      <c r="C26" s="2"/>
      <c r="D26" s="19"/>
      <c r="E26" s="20" t="s">
        <v>68</v>
      </c>
    </row>
    <row r="27" spans="1:5" x14ac:dyDescent="0.3">
      <c r="A27" s="17"/>
      <c r="B27" s="22">
        <f>B26+1</f>
        <v>44845</v>
      </c>
      <c r="C27" s="3"/>
      <c r="D27" s="19"/>
      <c r="E27" s="20"/>
    </row>
    <row r="28" spans="1:5" x14ac:dyDescent="0.3">
      <c r="A28" s="17"/>
      <c r="B28" s="22">
        <f t="shared" ref="B28:B29" si="3">B27+1</f>
        <v>44846</v>
      </c>
      <c r="C28" s="2"/>
      <c r="D28" s="19"/>
      <c r="E28" s="20"/>
    </row>
    <row r="29" spans="1:5" x14ac:dyDescent="0.3">
      <c r="A29" s="17"/>
      <c r="B29" s="22">
        <f t="shared" si="3"/>
        <v>44847</v>
      </c>
      <c r="C29" s="3"/>
      <c r="D29" s="19"/>
      <c r="E29" s="20"/>
    </row>
    <row r="30" spans="1:5" x14ac:dyDescent="0.3">
      <c r="A30" s="17"/>
      <c r="B30" s="32">
        <f>B29+1</f>
        <v>44848</v>
      </c>
      <c r="C30" s="2"/>
      <c r="D30" s="19"/>
      <c r="E30" s="20"/>
    </row>
    <row r="31" spans="1:5" x14ac:dyDescent="0.3">
      <c r="A31" s="17"/>
      <c r="B31" s="18">
        <f>B30+1</f>
        <v>44849</v>
      </c>
      <c r="C31" s="2"/>
      <c r="D31" s="19"/>
      <c r="E31" s="28"/>
    </row>
    <row r="32" spans="1:5" x14ac:dyDescent="0.3">
      <c r="A32" s="33"/>
      <c r="B32" s="34" t="s">
        <v>4</v>
      </c>
      <c r="C32" s="2"/>
      <c r="D32" s="19"/>
      <c r="E32" s="31"/>
    </row>
    <row r="33" spans="1:5" x14ac:dyDescent="0.3">
      <c r="A33" s="17" t="s">
        <v>5</v>
      </c>
      <c r="B33" s="18">
        <f>B30+3</f>
        <v>44851</v>
      </c>
      <c r="C33" s="2"/>
      <c r="D33" s="19"/>
      <c r="E33" s="20" t="s">
        <v>69</v>
      </c>
    </row>
    <row r="34" spans="1:5" x14ac:dyDescent="0.3">
      <c r="A34" s="17"/>
      <c r="B34" s="22">
        <f>B33+1</f>
        <v>44852</v>
      </c>
      <c r="C34" s="2"/>
      <c r="D34" s="19"/>
      <c r="E34" s="20"/>
    </row>
    <row r="35" spans="1:5" x14ac:dyDescent="0.3">
      <c r="A35" s="17"/>
      <c r="B35" s="22">
        <f t="shared" ref="B35:B38" si="4">B34+1</f>
        <v>44853</v>
      </c>
      <c r="C35" s="2"/>
      <c r="D35" s="19"/>
      <c r="E35" s="20"/>
    </row>
    <row r="36" spans="1:5" x14ac:dyDescent="0.3">
      <c r="A36" s="17"/>
      <c r="B36" s="22">
        <f t="shared" si="4"/>
        <v>44854</v>
      </c>
      <c r="C36" s="2"/>
      <c r="D36" s="19"/>
      <c r="E36" s="20"/>
    </row>
    <row r="37" spans="1:5" x14ac:dyDescent="0.3">
      <c r="A37" s="17"/>
      <c r="B37" s="22">
        <f t="shared" si="4"/>
        <v>44855</v>
      </c>
      <c r="C37" s="2"/>
      <c r="D37" s="19"/>
      <c r="E37" s="20"/>
    </row>
    <row r="38" spans="1:5" x14ac:dyDescent="0.3">
      <c r="A38" s="17"/>
      <c r="B38" s="22">
        <f t="shared" si="4"/>
        <v>44856</v>
      </c>
      <c r="C38" s="2"/>
      <c r="D38" s="19"/>
      <c r="E38" s="28"/>
    </row>
    <row r="39" spans="1:5" x14ac:dyDescent="0.3">
      <c r="A39" s="33"/>
      <c r="B39" s="33"/>
      <c r="C39" s="2"/>
      <c r="D39" s="19"/>
      <c r="E39" s="30"/>
    </row>
    <row r="40" spans="1:5" x14ac:dyDescent="0.3">
      <c r="A40" s="17" t="s">
        <v>6</v>
      </c>
      <c r="B40" s="22">
        <f>B37+3</f>
        <v>44858</v>
      </c>
      <c r="C40" s="2"/>
      <c r="D40" s="19"/>
      <c r="E40" s="20" t="s">
        <v>70</v>
      </c>
    </row>
    <row r="41" spans="1:5" x14ac:dyDescent="0.3">
      <c r="A41" s="17"/>
      <c r="B41" s="22">
        <f>B40+1</f>
        <v>44859</v>
      </c>
      <c r="C41" s="2"/>
      <c r="D41" s="19"/>
      <c r="E41" s="20"/>
    </row>
    <row r="42" spans="1:5" x14ac:dyDescent="0.3">
      <c r="A42" s="17"/>
      <c r="B42" s="22">
        <f t="shared" ref="B42:B45" si="5">B41+1</f>
        <v>44860</v>
      </c>
      <c r="C42" s="2"/>
      <c r="D42" s="19"/>
      <c r="E42" s="20"/>
    </row>
    <row r="43" spans="1:5" x14ac:dyDescent="0.3">
      <c r="A43" s="17"/>
      <c r="B43" s="22">
        <f t="shared" si="5"/>
        <v>44861</v>
      </c>
      <c r="C43" s="2"/>
      <c r="D43" s="19"/>
      <c r="E43" s="20"/>
    </row>
    <row r="44" spans="1:5" x14ac:dyDescent="0.3">
      <c r="A44" s="17"/>
      <c r="B44" s="22">
        <f t="shared" si="5"/>
        <v>44862</v>
      </c>
      <c r="C44" s="2"/>
      <c r="D44" s="19"/>
      <c r="E44" s="20"/>
    </row>
    <row r="45" spans="1:5" x14ac:dyDescent="0.3">
      <c r="A45" s="17"/>
      <c r="B45" s="22">
        <f t="shared" si="5"/>
        <v>44863</v>
      </c>
      <c r="C45" s="2"/>
      <c r="D45" s="19"/>
      <c r="E45" s="28"/>
    </row>
    <row r="46" spans="1:5" x14ac:dyDescent="0.3">
      <c r="A46" s="29"/>
      <c r="B46" s="34"/>
      <c r="C46" s="2"/>
      <c r="D46" s="19"/>
      <c r="E46" s="30"/>
    </row>
    <row r="47" spans="1:5" x14ac:dyDescent="0.3">
      <c r="A47" s="35" t="s">
        <v>7</v>
      </c>
      <c r="B47" s="36">
        <f>B44+3</f>
        <v>44865</v>
      </c>
      <c r="C47" s="2"/>
      <c r="D47" s="19"/>
      <c r="E47" s="37"/>
    </row>
    <row r="48" spans="1:5" x14ac:dyDescent="0.3">
      <c r="A48" s="35"/>
      <c r="B48" s="38">
        <f>B45+3</f>
        <v>44866</v>
      </c>
      <c r="C48" s="2"/>
      <c r="D48" s="19"/>
      <c r="E48" s="37"/>
    </row>
    <row r="49" spans="1:5" x14ac:dyDescent="0.3">
      <c r="A49" s="35"/>
      <c r="B49" s="36">
        <f t="shared" ref="B49:B50" si="6">B48+1</f>
        <v>44867</v>
      </c>
      <c r="C49" s="2"/>
      <c r="D49" s="19"/>
      <c r="E49" s="37"/>
    </row>
    <row r="50" spans="1:5" x14ac:dyDescent="0.3">
      <c r="A50" s="35"/>
      <c r="B50" s="36">
        <f t="shared" si="6"/>
        <v>44868</v>
      </c>
      <c r="C50" s="2"/>
      <c r="D50" s="19"/>
      <c r="E50" s="37"/>
    </row>
    <row r="51" spans="1:5" x14ac:dyDescent="0.3">
      <c r="A51" s="35"/>
      <c r="B51" s="36">
        <f>B50+1</f>
        <v>44869</v>
      </c>
      <c r="C51" s="2"/>
      <c r="D51" s="19"/>
      <c r="E51" s="37"/>
    </row>
    <row r="52" spans="1:5" x14ac:dyDescent="0.3">
      <c r="A52" s="35"/>
      <c r="B52" s="36">
        <f>B51+1</f>
        <v>44870</v>
      </c>
      <c r="C52" s="2"/>
      <c r="D52" s="19"/>
      <c r="E52" s="37"/>
    </row>
    <row r="53" spans="1:5" x14ac:dyDescent="0.3">
      <c r="A53" s="29"/>
      <c r="B53" s="29"/>
      <c r="C53" s="2"/>
      <c r="D53" s="19"/>
      <c r="E53" s="30"/>
    </row>
    <row r="54" spans="1:5" x14ac:dyDescent="0.3">
      <c r="A54" s="17" t="s">
        <v>8</v>
      </c>
      <c r="B54" s="22">
        <f>B51+3</f>
        <v>44872</v>
      </c>
      <c r="C54" s="3"/>
      <c r="D54" s="19"/>
      <c r="E54" s="20" t="s">
        <v>83</v>
      </c>
    </row>
    <row r="55" spans="1:5" x14ac:dyDescent="0.3">
      <c r="A55" s="17" t="s">
        <v>9</v>
      </c>
      <c r="B55" s="22">
        <f>B54+1</f>
        <v>44873</v>
      </c>
      <c r="C55" s="3"/>
      <c r="D55" s="19"/>
      <c r="E55" s="20"/>
    </row>
    <row r="56" spans="1:5" x14ac:dyDescent="0.3">
      <c r="A56" s="17"/>
      <c r="B56" s="22">
        <f t="shared" ref="B56:B59" si="7">B55+1</f>
        <v>44874</v>
      </c>
      <c r="C56" s="3"/>
      <c r="D56" s="19"/>
      <c r="E56" s="20"/>
    </row>
    <row r="57" spans="1:5" x14ac:dyDescent="0.3">
      <c r="A57" s="17"/>
      <c r="B57" s="22">
        <f t="shared" si="7"/>
        <v>44875</v>
      </c>
      <c r="C57" s="3"/>
      <c r="D57" s="19"/>
      <c r="E57" s="20"/>
    </row>
    <row r="58" spans="1:5" x14ac:dyDescent="0.3">
      <c r="A58" s="17"/>
      <c r="B58" s="36">
        <f t="shared" si="7"/>
        <v>44876</v>
      </c>
      <c r="C58" s="3"/>
      <c r="D58" s="39"/>
      <c r="E58" s="37"/>
    </row>
    <row r="59" spans="1:5" x14ac:dyDescent="0.3">
      <c r="A59" s="17"/>
      <c r="B59" s="22">
        <f t="shared" si="7"/>
        <v>44877</v>
      </c>
      <c r="C59" s="3"/>
      <c r="D59" s="39"/>
      <c r="E59" s="28"/>
    </row>
    <row r="60" spans="1:5" x14ac:dyDescent="0.3">
      <c r="A60" s="29"/>
      <c r="B60" s="29"/>
      <c r="C60" s="2"/>
      <c r="D60" s="39"/>
      <c r="E60" s="30"/>
    </row>
    <row r="61" spans="1:5" x14ac:dyDescent="0.3">
      <c r="A61" s="17" t="s">
        <v>9</v>
      </c>
      <c r="B61" s="18">
        <f>B58+3</f>
        <v>44879</v>
      </c>
      <c r="C61" s="2"/>
      <c r="D61" s="39"/>
      <c r="E61" s="40" t="s">
        <v>84</v>
      </c>
    </row>
    <row r="62" spans="1:5" x14ac:dyDescent="0.3">
      <c r="A62" s="17"/>
      <c r="B62" s="22">
        <f>B61+1</f>
        <v>44880</v>
      </c>
      <c r="C62" s="3"/>
      <c r="D62" s="39"/>
      <c r="E62" s="40"/>
    </row>
    <row r="63" spans="1:5" x14ac:dyDescent="0.3">
      <c r="A63" s="17"/>
      <c r="B63" s="22">
        <f t="shared" ref="B63:B66" si="8">B62+1</f>
        <v>44881</v>
      </c>
      <c r="C63" s="3"/>
      <c r="D63" s="39"/>
      <c r="E63" s="41"/>
    </row>
    <row r="64" spans="1:5" x14ac:dyDescent="0.3">
      <c r="A64" s="17"/>
      <c r="B64" s="18">
        <f t="shared" si="8"/>
        <v>44882</v>
      </c>
      <c r="C64" s="3"/>
      <c r="D64" s="39"/>
      <c r="E64" s="20" t="s">
        <v>104</v>
      </c>
    </row>
    <row r="65" spans="1:5" x14ac:dyDescent="0.3">
      <c r="A65" s="17"/>
      <c r="B65" s="18">
        <f>B63+2</f>
        <v>44883</v>
      </c>
      <c r="C65" s="3"/>
      <c r="D65" s="39"/>
      <c r="E65" s="20" t="s">
        <v>103</v>
      </c>
    </row>
    <row r="66" spans="1:5" x14ac:dyDescent="0.3">
      <c r="A66" s="17"/>
      <c r="B66" s="22">
        <f t="shared" si="8"/>
        <v>44884</v>
      </c>
      <c r="C66" s="2"/>
      <c r="D66" s="39"/>
      <c r="E66" s="28"/>
    </row>
    <row r="67" spans="1:5" x14ac:dyDescent="0.3">
      <c r="A67" s="29"/>
      <c r="B67" s="29"/>
      <c r="C67" s="2"/>
      <c r="D67" s="39"/>
      <c r="E67" s="30"/>
    </row>
    <row r="68" spans="1:5" x14ac:dyDescent="0.3">
      <c r="A68" s="17" t="s">
        <v>11</v>
      </c>
      <c r="B68" s="22">
        <f>B65+3</f>
        <v>44886</v>
      </c>
      <c r="C68" s="2"/>
      <c r="D68" s="39"/>
      <c r="E68" s="20" t="s">
        <v>59</v>
      </c>
    </row>
    <row r="69" spans="1:5" x14ac:dyDescent="0.3">
      <c r="A69" s="17"/>
      <c r="B69" s="22">
        <f>B68+1</f>
        <v>44887</v>
      </c>
      <c r="C69" s="2"/>
      <c r="D69" s="39"/>
      <c r="E69" s="20"/>
    </row>
    <row r="70" spans="1:5" x14ac:dyDescent="0.3">
      <c r="A70" s="17"/>
      <c r="B70" s="22">
        <f t="shared" ref="B70:B73" si="9">B69+1</f>
        <v>44888</v>
      </c>
      <c r="C70" s="2"/>
      <c r="D70" s="39"/>
      <c r="E70" s="20"/>
    </row>
    <row r="71" spans="1:5" x14ac:dyDescent="0.3">
      <c r="A71" s="17"/>
      <c r="B71" s="22">
        <f t="shared" si="9"/>
        <v>44889</v>
      </c>
      <c r="C71" s="3"/>
      <c r="D71" s="39"/>
      <c r="E71" s="20"/>
    </row>
    <row r="72" spans="1:5" x14ac:dyDescent="0.3">
      <c r="A72" s="17"/>
      <c r="B72" s="22">
        <f t="shared" si="9"/>
        <v>44890</v>
      </c>
      <c r="C72" s="3"/>
      <c r="D72" s="39"/>
      <c r="E72" s="20"/>
    </row>
    <row r="73" spans="1:5" x14ac:dyDescent="0.3">
      <c r="A73" s="17"/>
      <c r="B73" s="22">
        <f t="shared" si="9"/>
        <v>44891</v>
      </c>
      <c r="C73" s="3"/>
      <c r="D73" s="39"/>
      <c r="E73" s="28"/>
    </row>
    <row r="74" spans="1:5" x14ac:dyDescent="0.3">
      <c r="A74" s="29"/>
      <c r="B74" s="29"/>
      <c r="C74" s="2"/>
      <c r="D74" s="39"/>
      <c r="E74" s="30"/>
    </row>
    <row r="75" spans="1:5" x14ac:dyDescent="0.3">
      <c r="A75" s="17" t="s">
        <v>12</v>
      </c>
      <c r="B75" s="22">
        <f>B72+3</f>
        <v>44893</v>
      </c>
      <c r="C75" s="2"/>
      <c r="D75" s="39"/>
      <c r="E75" s="20" t="s">
        <v>60</v>
      </c>
    </row>
    <row r="76" spans="1:5" x14ac:dyDescent="0.3">
      <c r="A76" s="17"/>
      <c r="B76" s="22">
        <f>B75+1</f>
        <v>44894</v>
      </c>
      <c r="C76" s="3"/>
      <c r="D76" s="39"/>
      <c r="E76" s="20"/>
    </row>
    <row r="77" spans="1:5" x14ac:dyDescent="0.3">
      <c r="A77" s="17"/>
      <c r="B77" s="32">
        <f t="shared" ref="B77:B80" si="10">B76+1</f>
        <v>44895</v>
      </c>
      <c r="C77" s="3"/>
      <c r="D77" s="39"/>
      <c r="E77" s="20"/>
    </row>
    <row r="78" spans="1:5" x14ac:dyDescent="0.3">
      <c r="A78" s="17"/>
      <c r="B78" s="18">
        <f t="shared" si="10"/>
        <v>44896</v>
      </c>
      <c r="C78" s="3"/>
      <c r="D78" s="39"/>
      <c r="E78" s="20" t="s">
        <v>88</v>
      </c>
    </row>
    <row r="79" spans="1:5" x14ac:dyDescent="0.3">
      <c r="A79" s="17"/>
      <c r="B79" s="18">
        <f>B77+2</f>
        <v>44897</v>
      </c>
      <c r="C79" s="3"/>
      <c r="D79" s="39"/>
      <c r="E79" s="20" t="s">
        <v>105</v>
      </c>
    </row>
    <row r="80" spans="1:5" x14ac:dyDescent="0.3">
      <c r="A80" s="17"/>
      <c r="B80" s="22">
        <f t="shared" si="10"/>
        <v>44898</v>
      </c>
      <c r="C80" s="2"/>
      <c r="D80" s="39"/>
      <c r="E80" s="28"/>
    </row>
    <row r="81" spans="1:5" x14ac:dyDescent="0.3">
      <c r="A81" s="29"/>
      <c r="B81" s="29"/>
      <c r="C81" s="2"/>
      <c r="D81" s="39"/>
      <c r="E81" s="30"/>
    </row>
    <row r="82" spans="1:5" x14ac:dyDescent="0.3">
      <c r="A82" s="17" t="s">
        <v>13</v>
      </c>
      <c r="B82" s="18">
        <f>B79+3</f>
        <v>44900</v>
      </c>
      <c r="C82" s="2"/>
      <c r="D82" s="39"/>
      <c r="E82" s="20" t="s">
        <v>61</v>
      </c>
    </row>
    <row r="83" spans="1:5" x14ac:dyDescent="0.3">
      <c r="A83" s="17"/>
      <c r="B83" s="22">
        <f>B82+1</f>
        <v>44901</v>
      </c>
      <c r="C83" s="2"/>
      <c r="D83" s="39"/>
      <c r="E83" s="20"/>
    </row>
    <row r="84" spans="1:5" x14ac:dyDescent="0.3">
      <c r="A84" s="17"/>
      <c r="B84" s="22">
        <f t="shared" ref="B84:B87" si="11">B83+1</f>
        <v>44902</v>
      </c>
      <c r="C84" s="2"/>
      <c r="D84" s="39"/>
      <c r="E84" s="20"/>
    </row>
    <row r="85" spans="1:5" x14ac:dyDescent="0.3">
      <c r="A85" s="17"/>
      <c r="B85" s="22">
        <f t="shared" si="11"/>
        <v>44903</v>
      </c>
      <c r="C85" s="2"/>
      <c r="D85" s="39"/>
      <c r="E85" s="20"/>
    </row>
    <row r="86" spans="1:5" x14ac:dyDescent="0.3">
      <c r="A86" s="17"/>
      <c r="B86" s="22">
        <f t="shared" si="11"/>
        <v>44904</v>
      </c>
      <c r="C86" s="2"/>
      <c r="D86" s="39"/>
      <c r="E86" s="20"/>
    </row>
    <row r="87" spans="1:5" x14ac:dyDescent="0.3">
      <c r="A87" s="17"/>
      <c r="B87" s="22">
        <f t="shared" si="11"/>
        <v>44905</v>
      </c>
      <c r="C87" s="2"/>
      <c r="D87" s="39"/>
      <c r="E87" s="28"/>
    </row>
    <row r="88" spans="1:5" x14ac:dyDescent="0.3">
      <c r="A88" s="29"/>
      <c r="B88" s="29"/>
      <c r="C88" s="2"/>
      <c r="D88" s="39"/>
      <c r="E88" s="30"/>
    </row>
    <row r="89" spans="1:5" x14ac:dyDescent="0.3">
      <c r="A89" s="17" t="s">
        <v>14</v>
      </c>
      <c r="B89" s="22">
        <f>B86+3</f>
        <v>44907</v>
      </c>
      <c r="C89" s="2"/>
      <c r="D89" s="39"/>
      <c r="E89" s="20" t="s">
        <v>62</v>
      </c>
    </row>
    <row r="90" spans="1:5" x14ac:dyDescent="0.3">
      <c r="A90" s="17"/>
      <c r="B90" s="22">
        <f>B89+1</f>
        <v>44908</v>
      </c>
      <c r="C90" s="2"/>
      <c r="D90" s="39"/>
      <c r="E90" s="20"/>
    </row>
    <row r="91" spans="1:5" x14ac:dyDescent="0.3">
      <c r="A91" s="17"/>
      <c r="B91" s="22">
        <f t="shared" ref="B91:B94" si="12">B90+1</f>
        <v>44909</v>
      </c>
      <c r="C91" s="2"/>
      <c r="D91" s="39"/>
      <c r="E91" s="20"/>
    </row>
    <row r="92" spans="1:5" x14ac:dyDescent="0.3">
      <c r="A92" s="17"/>
      <c r="B92" s="22">
        <f t="shared" si="12"/>
        <v>44910</v>
      </c>
      <c r="C92" s="2"/>
      <c r="D92" s="39"/>
      <c r="E92" s="20"/>
    </row>
    <row r="93" spans="1:5" x14ac:dyDescent="0.3">
      <c r="A93" s="17"/>
      <c r="B93" s="22">
        <f t="shared" si="12"/>
        <v>44911</v>
      </c>
      <c r="C93" s="2"/>
      <c r="D93" s="39"/>
      <c r="E93" s="20"/>
    </row>
    <row r="94" spans="1:5" x14ac:dyDescent="0.3">
      <c r="A94" s="17"/>
      <c r="B94" s="22">
        <f t="shared" si="12"/>
        <v>44912</v>
      </c>
      <c r="C94" s="2"/>
      <c r="D94" s="39"/>
      <c r="E94" s="28"/>
    </row>
    <row r="95" spans="1:5" x14ac:dyDescent="0.3">
      <c r="A95" s="5"/>
      <c r="B95" s="5"/>
      <c r="C95" s="3"/>
      <c r="D95" s="19"/>
      <c r="E95" s="30"/>
    </row>
    <row r="96" spans="1:5" x14ac:dyDescent="0.3">
      <c r="A96" s="17" t="s">
        <v>15</v>
      </c>
      <c r="B96" s="22">
        <f>B93+3</f>
        <v>44914</v>
      </c>
      <c r="C96" s="3"/>
      <c r="D96" s="19"/>
      <c r="E96" s="42" t="s">
        <v>85</v>
      </c>
    </row>
    <row r="97" spans="1:5" x14ac:dyDescent="0.3">
      <c r="A97" s="17"/>
      <c r="B97" s="22">
        <f>B96+1</f>
        <v>44915</v>
      </c>
      <c r="C97" s="3"/>
      <c r="D97" s="19"/>
      <c r="E97" s="42"/>
    </row>
    <row r="98" spans="1:5" x14ac:dyDescent="0.3">
      <c r="A98" s="17"/>
      <c r="B98" s="22">
        <f t="shared" ref="B98:B101" si="13">B97+1</f>
        <v>44916</v>
      </c>
      <c r="C98" s="3"/>
      <c r="D98" s="19"/>
      <c r="E98" s="42"/>
    </row>
    <row r="99" spans="1:5" x14ac:dyDescent="0.3">
      <c r="A99" s="17"/>
      <c r="B99" s="22">
        <f t="shared" si="13"/>
        <v>44917</v>
      </c>
      <c r="C99" s="3"/>
      <c r="D99" s="19"/>
      <c r="E99" s="42"/>
    </row>
    <row r="100" spans="1:5" x14ac:dyDescent="0.3">
      <c r="A100" s="17"/>
      <c r="B100" s="22">
        <f t="shared" si="13"/>
        <v>44918</v>
      </c>
      <c r="C100" s="3"/>
      <c r="D100" s="19"/>
      <c r="E100" s="42" t="s">
        <v>92</v>
      </c>
    </row>
    <row r="101" spans="1:5" x14ac:dyDescent="0.3">
      <c r="A101" s="17"/>
      <c r="B101" s="22">
        <f t="shared" si="13"/>
        <v>44919</v>
      </c>
      <c r="C101" s="3"/>
      <c r="D101" s="19"/>
      <c r="E101" s="28"/>
    </row>
    <row r="102" spans="1:5" x14ac:dyDescent="0.3">
      <c r="A102" s="33"/>
      <c r="B102" s="33"/>
      <c r="C102" s="3"/>
      <c r="D102" s="19"/>
      <c r="E102" s="30"/>
    </row>
    <row r="103" spans="1:5" x14ac:dyDescent="0.3">
      <c r="A103" s="35" t="s">
        <v>16</v>
      </c>
      <c r="B103" s="36">
        <f>B100+3</f>
        <v>44921</v>
      </c>
      <c r="C103" s="3"/>
      <c r="D103" s="19"/>
      <c r="E103" s="37"/>
    </row>
    <row r="104" spans="1:5" x14ac:dyDescent="0.3">
      <c r="A104" s="35"/>
      <c r="B104" s="36">
        <f>B103+1</f>
        <v>44922</v>
      </c>
      <c r="C104" s="3"/>
      <c r="D104" s="19"/>
      <c r="E104" s="37"/>
    </row>
    <row r="105" spans="1:5" x14ac:dyDescent="0.3">
      <c r="A105" s="35"/>
      <c r="B105" s="36">
        <f t="shared" ref="B105:B108" si="14">B104+1</f>
        <v>44923</v>
      </c>
      <c r="C105" s="3"/>
      <c r="D105" s="19"/>
      <c r="E105" s="37"/>
    </row>
    <row r="106" spans="1:5" x14ac:dyDescent="0.3">
      <c r="A106" s="35"/>
      <c r="B106" s="36">
        <f t="shared" si="14"/>
        <v>44924</v>
      </c>
      <c r="C106" s="3"/>
      <c r="D106" s="19"/>
      <c r="E106" s="37"/>
    </row>
    <row r="107" spans="1:5" x14ac:dyDescent="0.3">
      <c r="A107" s="35"/>
      <c r="B107" s="36">
        <f t="shared" si="14"/>
        <v>44925</v>
      </c>
      <c r="C107" s="3"/>
      <c r="D107" s="19"/>
      <c r="E107" s="37"/>
    </row>
    <row r="108" spans="1:5" x14ac:dyDescent="0.3">
      <c r="A108" s="35"/>
      <c r="B108" s="36">
        <f t="shared" si="14"/>
        <v>44926</v>
      </c>
      <c r="C108" s="3"/>
      <c r="D108" s="19"/>
      <c r="E108" s="37"/>
    </row>
    <row r="109" spans="1:5" x14ac:dyDescent="0.3">
      <c r="A109" s="29"/>
      <c r="B109" s="29"/>
      <c r="C109" s="3"/>
      <c r="D109" s="19"/>
      <c r="E109" s="30"/>
    </row>
    <row r="110" spans="1:5" x14ac:dyDescent="0.3">
      <c r="A110" s="35" t="s">
        <v>17</v>
      </c>
      <c r="B110" s="36">
        <v>44928</v>
      </c>
      <c r="C110" s="3"/>
      <c r="D110" s="19"/>
      <c r="E110" s="37"/>
    </row>
    <row r="111" spans="1:5" x14ac:dyDescent="0.3">
      <c r="A111" s="35"/>
      <c r="B111" s="36">
        <f>B110+1</f>
        <v>44929</v>
      </c>
      <c r="C111" s="3"/>
      <c r="D111" s="19"/>
      <c r="E111" s="37"/>
    </row>
    <row r="112" spans="1:5" x14ac:dyDescent="0.3">
      <c r="A112" s="35"/>
      <c r="B112" s="36">
        <f>B111+1</f>
        <v>44930</v>
      </c>
      <c r="C112" s="3"/>
      <c r="D112" s="19"/>
      <c r="E112" s="37"/>
    </row>
    <row r="113" spans="1:5" x14ac:dyDescent="0.3">
      <c r="A113" s="35"/>
      <c r="B113" s="36">
        <f>B112+1</f>
        <v>44931</v>
      </c>
      <c r="C113" s="3"/>
      <c r="D113" s="19"/>
      <c r="E113" s="37"/>
    </row>
    <row r="114" spans="1:5" x14ac:dyDescent="0.3">
      <c r="A114" s="35"/>
      <c r="B114" s="36">
        <f t="shared" ref="B114:B115" si="15">B113+1</f>
        <v>44932</v>
      </c>
      <c r="C114" s="3"/>
      <c r="D114" s="19"/>
      <c r="E114" s="37"/>
    </row>
    <row r="115" spans="1:5" x14ac:dyDescent="0.3">
      <c r="A115" s="35"/>
      <c r="B115" s="36">
        <f t="shared" si="15"/>
        <v>44933</v>
      </c>
      <c r="C115" s="3"/>
      <c r="D115" s="19"/>
      <c r="E115" s="37"/>
    </row>
    <row r="116" spans="1:5" x14ac:dyDescent="0.3">
      <c r="A116" s="29"/>
      <c r="B116" s="29"/>
      <c r="C116" s="3"/>
      <c r="D116" s="19"/>
      <c r="E116" s="30"/>
    </row>
    <row r="117" spans="1:5" x14ac:dyDescent="0.3">
      <c r="A117" s="17" t="s">
        <v>18</v>
      </c>
      <c r="B117" s="22">
        <f>B114+3</f>
        <v>44935</v>
      </c>
      <c r="C117" s="4"/>
      <c r="D117" s="19"/>
      <c r="E117" s="42" t="s">
        <v>86</v>
      </c>
    </row>
    <row r="118" spans="1:5" x14ac:dyDescent="0.3">
      <c r="A118" s="17"/>
      <c r="B118" s="22">
        <f>B117+1</f>
        <v>44936</v>
      </c>
      <c r="C118" s="3"/>
      <c r="D118" s="19"/>
      <c r="E118" s="42"/>
    </row>
    <row r="119" spans="1:5" x14ac:dyDescent="0.3">
      <c r="A119" s="17"/>
      <c r="B119" s="22">
        <f t="shared" ref="B119:B122" si="16">B118+1</f>
        <v>44937</v>
      </c>
      <c r="C119" s="3"/>
      <c r="D119" s="19"/>
      <c r="E119" s="42"/>
    </row>
    <row r="120" spans="1:5" x14ac:dyDescent="0.3">
      <c r="A120" s="17"/>
      <c r="B120" s="22">
        <f t="shared" si="16"/>
        <v>44938</v>
      </c>
      <c r="C120" s="3"/>
      <c r="D120" s="19"/>
      <c r="E120" s="42"/>
    </row>
    <row r="121" spans="1:5" x14ac:dyDescent="0.3">
      <c r="A121" s="17"/>
      <c r="B121" s="22">
        <f t="shared" si="16"/>
        <v>44939</v>
      </c>
      <c r="C121" s="3"/>
      <c r="D121" s="19"/>
      <c r="E121" s="42"/>
    </row>
    <row r="122" spans="1:5" x14ac:dyDescent="0.3">
      <c r="A122" s="17"/>
      <c r="B122" s="22">
        <f t="shared" si="16"/>
        <v>44940</v>
      </c>
      <c r="C122" s="3"/>
      <c r="D122" s="19"/>
      <c r="E122" s="28"/>
    </row>
    <row r="123" spans="1:5" x14ac:dyDescent="0.3">
      <c r="A123" s="5"/>
      <c r="B123" s="5"/>
      <c r="C123" s="3"/>
      <c r="D123" s="19"/>
      <c r="E123" s="43"/>
    </row>
    <row r="124" spans="1:5" x14ac:dyDescent="0.3">
      <c r="A124" s="17" t="s">
        <v>19</v>
      </c>
      <c r="B124" s="22">
        <f>B121+3</f>
        <v>44942</v>
      </c>
      <c r="C124" s="3"/>
      <c r="D124" s="19"/>
      <c r="E124" s="42" t="s">
        <v>87</v>
      </c>
    </row>
    <row r="125" spans="1:5" x14ac:dyDescent="0.3">
      <c r="A125" s="17"/>
      <c r="B125" s="22">
        <f>B124+1</f>
        <v>44943</v>
      </c>
      <c r="C125" s="3"/>
      <c r="D125" s="19"/>
      <c r="E125" s="42"/>
    </row>
    <row r="126" spans="1:5" x14ac:dyDescent="0.3">
      <c r="A126" s="17"/>
      <c r="B126" s="22">
        <f t="shared" ref="B126:B129" si="17">B125+1</f>
        <v>44944</v>
      </c>
      <c r="C126" s="3"/>
      <c r="D126" s="19"/>
      <c r="E126" s="42"/>
    </row>
    <row r="127" spans="1:5" x14ac:dyDescent="0.3">
      <c r="A127" s="17"/>
      <c r="B127" s="22">
        <f t="shared" si="17"/>
        <v>44945</v>
      </c>
      <c r="C127" s="3"/>
      <c r="D127" s="19"/>
      <c r="E127" s="44" t="s">
        <v>63</v>
      </c>
    </row>
    <row r="128" spans="1:5" x14ac:dyDescent="0.3">
      <c r="A128" s="17"/>
      <c r="B128" s="22">
        <f t="shared" si="17"/>
        <v>44946</v>
      </c>
      <c r="C128" s="3"/>
      <c r="D128" s="19"/>
      <c r="E128" s="44" t="s">
        <v>63</v>
      </c>
    </row>
    <row r="129" spans="1:9" x14ac:dyDescent="0.3">
      <c r="A129" s="17"/>
      <c r="B129" s="22">
        <f t="shared" si="17"/>
        <v>44947</v>
      </c>
      <c r="C129" s="3"/>
      <c r="D129" s="19"/>
      <c r="E129" s="44"/>
    </row>
    <row r="130" spans="1:9" x14ac:dyDescent="0.3">
      <c r="A130" s="5"/>
      <c r="B130" s="5"/>
      <c r="C130" s="3"/>
      <c r="D130" s="19"/>
      <c r="E130" s="43"/>
    </row>
    <row r="131" spans="1:9" x14ac:dyDescent="0.3">
      <c r="A131" s="17" t="s">
        <v>20</v>
      </c>
      <c r="B131" s="22">
        <f>B128+3</f>
        <v>44949</v>
      </c>
      <c r="C131" s="3"/>
      <c r="D131" s="19"/>
      <c r="E131" s="26" t="s">
        <v>106</v>
      </c>
    </row>
    <row r="132" spans="1:9" x14ac:dyDescent="0.3">
      <c r="A132" s="17"/>
      <c r="B132" s="22">
        <f>B131+1</f>
        <v>44950</v>
      </c>
      <c r="C132" s="3"/>
      <c r="D132" s="19"/>
      <c r="E132" s="26"/>
      <c r="G132" s="45"/>
      <c r="H132" s="46"/>
      <c r="I132" s="45"/>
    </row>
    <row r="133" spans="1:9" x14ac:dyDescent="0.3">
      <c r="A133" s="17"/>
      <c r="B133" s="22">
        <f t="shared" ref="B133:B136" si="18">B132+1</f>
        <v>44951</v>
      </c>
      <c r="C133" s="3"/>
      <c r="D133" s="19"/>
      <c r="E133" s="26"/>
      <c r="G133" s="45"/>
      <c r="H133" s="45"/>
      <c r="I133" s="45"/>
    </row>
    <row r="134" spans="1:9" x14ac:dyDescent="0.3">
      <c r="A134" s="17"/>
      <c r="B134" s="22">
        <f t="shared" si="18"/>
        <v>44952</v>
      </c>
      <c r="C134" s="3"/>
      <c r="D134" s="19"/>
      <c r="E134" s="26"/>
      <c r="G134" s="45"/>
      <c r="H134" s="45"/>
      <c r="I134" s="45"/>
    </row>
    <row r="135" spans="1:9" x14ac:dyDescent="0.3">
      <c r="A135" s="17"/>
      <c r="B135" s="22">
        <f t="shared" si="18"/>
        <v>44953</v>
      </c>
      <c r="C135" s="3"/>
      <c r="D135" s="19"/>
      <c r="E135" s="26"/>
      <c r="G135" s="45"/>
      <c r="H135" s="45"/>
      <c r="I135" s="45"/>
    </row>
    <row r="136" spans="1:9" x14ac:dyDescent="0.3">
      <c r="A136" s="17"/>
      <c r="B136" s="22">
        <f t="shared" si="18"/>
        <v>44954</v>
      </c>
      <c r="C136" s="2"/>
      <c r="D136" s="19"/>
      <c r="E136" s="26" t="s">
        <v>65</v>
      </c>
    </row>
    <row r="137" spans="1:9" x14ac:dyDescent="0.3">
      <c r="A137" s="5"/>
      <c r="B137" s="5"/>
      <c r="C137" s="2"/>
      <c r="D137" s="19"/>
      <c r="E137" s="30"/>
    </row>
    <row r="138" spans="1:9" x14ac:dyDescent="0.3">
      <c r="A138" s="35" t="s">
        <v>21</v>
      </c>
      <c r="B138" s="47">
        <f>B135+3</f>
        <v>44956</v>
      </c>
      <c r="C138" s="3"/>
      <c r="D138" s="19"/>
      <c r="E138" s="37"/>
    </row>
    <row r="139" spans="1:9" x14ac:dyDescent="0.3">
      <c r="A139" s="35"/>
      <c r="B139" s="47">
        <f>B138+1</f>
        <v>44957</v>
      </c>
      <c r="C139" s="3"/>
      <c r="D139" s="19"/>
      <c r="E139" s="37"/>
    </row>
    <row r="140" spans="1:9" x14ac:dyDescent="0.3">
      <c r="A140" s="35"/>
      <c r="B140" s="47">
        <f t="shared" ref="B140:B143" si="19">B139+1</f>
        <v>44958</v>
      </c>
      <c r="C140" s="3"/>
      <c r="D140" s="19"/>
      <c r="E140" s="37"/>
    </row>
    <row r="141" spans="1:9" x14ac:dyDescent="0.3">
      <c r="A141" s="35"/>
      <c r="B141" s="47">
        <f t="shared" si="19"/>
        <v>44959</v>
      </c>
      <c r="C141" s="3"/>
      <c r="D141" s="19"/>
      <c r="E141" s="37"/>
    </row>
    <row r="142" spans="1:9" x14ac:dyDescent="0.3">
      <c r="A142" s="35"/>
      <c r="B142" s="47">
        <f t="shared" si="19"/>
        <v>44960</v>
      </c>
      <c r="C142" s="3"/>
      <c r="D142" s="19"/>
      <c r="E142" s="37" t="s">
        <v>102</v>
      </c>
      <c r="F142" s="48"/>
    </row>
    <row r="143" spans="1:9" x14ac:dyDescent="0.3">
      <c r="A143" s="35"/>
      <c r="B143" s="47">
        <f t="shared" si="19"/>
        <v>44961</v>
      </c>
      <c r="C143" s="3"/>
      <c r="D143" s="19"/>
      <c r="E143" s="37"/>
    </row>
    <row r="144" spans="1:9" x14ac:dyDescent="0.3">
      <c r="A144" s="5"/>
      <c r="B144" s="5"/>
      <c r="C144" s="2"/>
      <c r="D144" s="19"/>
      <c r="E144" s="30"/>
    </row>
    <row r="145" spans="1:5" x14ac:dyDescent="0.3">
      <c r="A145" s="17" t="s">
        <v>22</v>
      </c>
      <c r="B145" s="18">
        <f>B142+3</f>
        <v>44963</v>
      </c>
      <c r="C145" s="2"/>
      <c r="D145" s="19"/>
      <c r="E145" s="20" t="s">
        <v>101</v>
      </c>
    </row>
    <row r="146" spans="1:5" x14ac:dyDescent="0.3">
      <c r="A146" s="17"/>
      <c r="B146" s="22">
        <f>B145+1</f>
        <v>44964</v>
      </c>
      <c r="C146" s="3"/>
      <c r="D146" s="19"/>
      <c r="E146" s="20"/>
    </row>
    <row r="147" spans="1:5" x14ac:dyDescent="0.3">
      <c r="A147" s="17"/>
      <c r="B147" s="22">
        <f t="shared" ref="B147:B150" si="20">B146+1</f>
        <v>44965</v>
      </c>
      <c r="C147" s="3"/>
      <c r="D147" s="19"/>
      <c r="E147" s="20"/>
    </row>
    <row r="148" spans="1:5" x14ac:dyDescent="0.3">
      <c r="A148" s="17"/>
      <c r="B148" s="22">
        <f t="shared" si="20"/>
        <v>44966</v>
      </c>
      <c r="C148" s="3"/>
      <c r="D148" s="19"/>
      <c r="E148" s="20"/>
    </row>
    <row r="149" spans="1:5" x14ac:dyDescent="0.3">
      <c r="A149" s="17"/>
      <c r="B149" s="22">
        <f t="shared" si="20"/>
        <v>44967</v>
      </c>
      <c r="C149" s="3"/>
      <c r="D149" s="19"/>
      <c r="E149" s="20"/>
    </row>
    <row r="150" spans="1:5" x14ac:dyDescent="0.3">
      <c r="A150" s="17"/>
      <c r="B150" s="22">
        <f t="shared" si="20"/>
        <v>44968</v>
      </c>
      <c r="C150" s="3"/>
      <c r="D150" s="19"/>
      <c r="E150" s="49"/>
    </row>
    <row r="151" spans="1:5" x14ac:dyDescent="0.3">
      <c r="A151" s="29"/>
      <c r="B151" s="29"/>
      <c r="C151" s="3"/>
      <c r="D151" s="19"/>
      <c r="E151" s="50"/>
    </row>
    <row r="152" spans="1:5" x14ac:dyDescent="0.3">
      <c r="A152" s="17" t="s">
        <v>23</v>
      </c>
      <c r="B152" s="22">
        <f>B149+3</f>
        <v>44970</v>
      </c>
      <c r="C152" s="3"/>
      <c r="D152" s="19"/>
      <c r="E152" s="20" t="s">
        <v>66</v>
      </c>
    </row>
    <row r="153" spans="1:5" x14ac:dyDescent="0.3">
      <c r="A153" s="17"/>
      <c r="B153" s="22">
        <f>B152+1</f>
        <v>44971</v>
      </c>
      <c r="C153" s="3"/>
      <c r="D153" s="19"/>
      <c r="E153" s="20"/>
    </row>
    <row r="154" spans="1:5" x14ac:dyDescent="0.3">
      <c r="A154" s="17"/>
      <c r="B154" s="22">
        <f t="shared" ref="B154:B157" si="21">B153+1</f>
        <v>44972</v>
      </c>
      <c r="C154" s="3"/>
      <c r="D154" s="19"/>
      <c r="E154" s="20"/>
    </row>
    <row r="155" spans="1:5" x14ac:dyDescent="0.3">
      <c r="A155" s="17"/>
      <c r="B155" s="22">
        <f t="shared" si="21"/>
        <v>44973</v>
      </c>
      <c r="C155" s="3"/>
      <c r="D155" s="19"/>
      <c r="E155" s="20"/>
    </row>
    <row r="156" spans="1:5" x14ac:dyDescent="0.3">
      <c r="A156" s="17"/>
      <c r="B156" s="22">
        <f t="shared" si="21"/>
        <v>44974</v>
      </c>
      <c r="C156" s="3"/>
      <c r="D156" s="19"/>
      <c r="E156" s="20"/>
    </row>
    <row r="157" spans="1:5" x14ac:dyDescent="0.3">
      <c r="A157" s="17"/>
      <c r="B157" s="22">
        <f t="shared" si="21"/>
        <v>44975</v>
      </c>
      <c r="C157" s="3"/>
      <c r="D157" s="19"/>
      <c r="E157" s="49"/>
    </row>
    <row r="158" spans="1:5" x14ac:dyDescent="0.3">
      <c r="A158" s="29"/>
      <c r="B158" s="29"/>
      <c r="C158" s="3"/>
      <c r="D158" s="19"/>
      <c r="E158" s="30"/>
    </row>
    <row r="159" spans="1:5" x14ac:dyDescent="0.3">
      <c r="A159" s="35" t="s">
        <v>24</v>
      </c>
      <c r="B159" s="36">
        <f>B156+3</f>
        <v>44977</v>
      </c>
      <c r="C159" s="3"/>
      <c r="D159" s="19"/>
      <c r="E159" s="37"/>
    </row>
    <row r="160" spans="1:5" x14ac:dyDescent="0.3">
      <c r="A160" s="35"/>
      <c r="B160" s="36">
        <f>B159+1</f>
        <v>44978</v>
      </c>
      <c r="C160" s="3"/>
      <c r="D160" s="19"/>
      <c r="E160" s="37"/>
    </row>
    <row r="161" spans="1:5" x14ac:dyDescent="0.3">
      <c r="A161" s="35"/>
      <c r="B161" s="36">
        <f t="shared" ref="B161:B164" si="22">B160+1</f>
        <v>44979</v>
      </c>
      <c r="C161" s="3"/>
      <c r="D161" s="19"/>
      <c r="E161" s="37"/>
    </row>
    <row r="162" spans="1:5" x14ac:dyDescent="0.3">
      <c r="A162" s="35"/>
      <c r="B162" s="36">
        <f>B161+1</f>
        <v>44980</v>
      </c>
      <c r="C162" s="3"/>
      <c r="D162" s="19"/>
      <c r="E162" s="37"/>
    </row>
    <row r="163" spans="1:5" x14ac:dyDescent="0.3">
      <c r="A163" s="35"/>
      <c r="B163" s="36">
        <f t="shared" si="22"/>
        <v>44981</v>
      </c>
      <c r="C163" s="3"/>
      <c r="D163" s="19"/>
      <c r="E163" s="37"/>
    </row>
    <row r="164" spans="1:5" x14ac:dyDescent="0.3">
      <c r="A164" s="35"/>
      <c r="B164" s="38">
        <f t="shared" si="22"/>
        <v>44982</v>
      </c>
      <c r="C164" s="3"/>
      <c r="D164" s="19"/>
      <c r="E164" s="37"/>
    </row>
    <row r="165" spans="1:5" x14ac:dyDescent="0.3">
      <c r="A165" s="29"/>
      <c r="B165" s="29"/>
      <c r="C165" s="3"/>
      <c r="D165" s="19"/>
      <c r="E165" s="30"/>
    </row>
    <row r="166" spans="1:5" x14ac:dyDescent="0.3">
      <c r="A166" s="17" t="s">
        <v>25</v>
      </c>
      <c r="B166" s="22">
        <f>B163+3</f>
        <v>44984</v>
      </c>
      <c r="C166" s="3"/>
      <c r="D166" s="19"/>
      <c r="E166" s="20" t="s">
        <v>67</v>
      </c>
    </row>
    <row r="167" spans="1:5" x14ac:dyDescent="0.3">
      <c r="A167" s="17"/>
      <c r="B167" s="22">
        <f>B166+1</f>
        <v>44985</v>
      </c>
      <c r="C167" s="3"/>
      <c r="D167" s="19"/>
      <c r="E167" s="20"/>
    </row>
    <row r="168" spans="1:5" x14ac:dyDescent="0.3">
      <c r="A168" s="17"/>
      <c r="B168" s="22">
        <f t="shared" ref="B168:B171" si="23">B167+1</f>
        <v>44986</v>
      </c>
      <c r="C168" s="3"/>
      <c r="D168" s="19"/>
      <c r="E168" s="20"/>
    </row>
    <row r="169" spans="1:5" x14ac:dyDescent="0.3">
      <c r="A169" s="17"/>
      <c r="B169" s="22">
        <f t="shared" si="23"/>
        <v>44987</v>
      </c>
      <c r="C169" s="3"/>
      <c r="D169" s="19"/>
      <c r="E169" s="20"/>
    </row>
    <row r="170" spans="1:5" x14ac:dyDescent="0.3">
      <c r="A170" s="17"/>
      <c r="B170" s="22">
        <f t="shared" si="23"/>
        <v>44988</v>
      </c>
      <c r="C170" s="3"/>
      <c r="D170" s="19"/>
      <c r="E170" s="20"/>
    </row>
    <row r="171" spans="1:5" x14ac:dyDescent="0.3">
      <c r="A171" s="17"/>
      <c r="B171" s="22">
        <f t="shared" si="23"/>
        <v>44989</v>
      </c>
      <c r="C171" s="3"/>
      <c r="D171" s="19"/>
      <c r="E171" s="49"/>
    </row>
    <row r="172" spans="1:5" x14ac:dyDescent="0.3">
      <c r="A172" s="29"/>
      <c r="B172" s="29"/>
      <c r="C172" s="3"/>
      <c r="D172" s="19"/>
      <c r="E172" s="30"/>
    </row>
    <row r="173" spans="1:5" x14ac:dyDescent="0.3">
      <c r="A173" s="17" t="s">
        <v>26</v>
      </c>
      <c r="B173" s="18">
        <f>B170+3</f>
        <v>44991</v>
      </c>
      <c r="C173" s="3"/>
      <c r="D173" s="19"/>
      <c r="E173" s="20" t="s">
        <v>68</v>
      </c>
    </row>
    <row r="174" spans="1:5" x14ac:dyDescent="0.3">
      <c r="A174" s="17"/>
      <c r="B174" s="22">
        <f>B173+1</f>
        <v>44992</v>
      </c>
      <c r="C174" s="3"/>
      <c r="D174" s="19"/>
      <c r="E174" s="20"/>
    </row>
    <row r="175" spans="1:5" x14ac:dyDescent="0.3">
      <c r="A175" s="17"/>
      <c r="B175" s="22">
        <f t="shared" ref="B175:B178" si="24">B174+1</f>
        <v>44993</v>
      </c>
      <c r="C175" s="3"/>
      <c r="D175" s="19"/>
      <c r="E175" s="20"/>
    </row>
    <row r="176" spans="1:5" x14ac:dyDescent="0.3">
      <c r="A176" s="17"/>
      <c r="B176" s="22">
        <f>B175+1</f>
        <v>44994</v>
      </c>
      <c r="C176" s="3"/>
      <c r="D176" s="19"/>
      <c r="E176" s="20"/>
    </row>
    <row r="177" spans="1:5" x14ac:dyDescent="0.3">
      <c r="A177" s="17"/>
      <c r="B177" s="22">
        <f t="shared" si="24"/>
        <v>44995</v>
      </c>
      <c r="C177" s="3"/>
      <c r="D177" s="19"/>
      <c r="E177" s="20"/>
    </row>
    <row r="178" spans="1:5" x14ac:dyDescent="0.3">
      <c r="A178" s="17"/>
      <c r="B178" s="22">
        <f t="shared" si="24"/>
        <v>44996</v>
      </c>
      <c r="C178" s="3"/>
      <c r="D178" s="19"/>
      <c r="E178" s="49"/>
    </row>
    <row r="179" spans="1:5" x14ac:dyDescent="0.3">
      <c r="A179" s="29"/>
      <c r="B179" s="29"/>
      <c r="C179" s="3"/>
      <c r="D179" s="19"/>
      <c r="E179" s="30"/>
    </row>
    <row r="180" spans="1:5" x14ac:dyDescent="0.3">
      <c r="A180" s="17" t="s">
        <v>27</v>
      </c>
      <c r="B180" s="22">
        <f>B177+3</f>
        <v>44998</v>
      </c>
      <c r="C180" s="3"/>
      <c r="D180" s="19"/>
      <c r="E180" s="20" t="s">
        <v>69</v>
      </c>
    </row>
    <row r="181" spans="1:5" x14ac:dyDescent="0.3">
      <c r="A181" s="17"/>
      <c r="B181" s="32">
        <f>B180+1</f>
        <v>44999</v>
      </c>
      <c r="C181" s="3"/>
      <c r="D181" s="19"/>
      <c r="E181" s="20"/>
    </row>
    <row r="182" spans="1:5" x14ac:dyDescent="0.3">
      <c r="A182" s="17"/>
      <c r="B182" s="18">
        <f>B181+1</f>
        <v>45000</v>
      </c>
      <c r="C182" s="3"/>
      <c r="D182" s="19"/>
      <c r="E182" s="20"/>
    </row>
    <row r="183" spans="1:5" x14ac:dyDescent="0.3">
      <c r="A183" s="17"/>
      <c r="B183" s="22">
        <f>B182+1</f>
        <v>45001</v>
      </c>
      <c r="C183" s="3"/>
      <c r="D183" s="19"/>
      <c r="E183" s="20"/>
    </row>
    <row r="184" spans="1:5" x14ac:dyDescent="0.3">
      <c r="A184" s="17"/>
      <c r="B184" s="22">
        <f t="shared" ref="B184:B185" si="25">B183+1</f>
        <v>45002</v>
      </c>
      <c r="C184" s="3"/>
      <c r="D184" s="19"/>
      <c r="E184" s="20"/>
    </row>
    <row r="185" spans="1:5" x14ac:dyDescent="0.3">
      <c r="A185" s="17"/>
      <c r="B185" s="22">
        <f t="shared" si="25"/>
        <v>45003</v>
      </c>
      <c r="C185" s="3"/>
      <c r="D185" s="19"/>
      <c r="E185" s="49"/>
    </row>
    <row r="186" spans="1:5" x14ac:dyDescent="0.3">
      <c r="A186" s="29"/>
      <c r="B186" s="29"/>
      <c r="C186" s="3"/>
      <c r="D186" s="19"/>
      <c r="E186" s="30"/>
    </row>
    <row r="187" spans="1:5" x14ac:dyDescent="0.3">
      <c r="A187" s="17" t="s">
        <v>28</v>
      </c>
      <c r="B187" s="22">
        <f>B184+3</f>
        <v>45005</v>
      </c>
      <c r="C187" s="3"/>
      <c r="D187" s="19"/>
      <c r="E187" s="20" t="s">
        <v>70</v>
      </c>
    </row>
    <row r="188" spans="1:5" x14ac:dyDescent="0.3">
      <c r="A188" s="17"/>
      <c r="B188" s="22">
        <f>B187+1</f>
        <v>45006</v>
      </c>
      <c r="C188" s="3"/>
      <c r="D188" s="19"/>
      <c r="E188" s="20"/>
    </row>
    <row r="189" spans="1:5" x14ac:dyDescent="0.3">
      <c r="A189" s="17"/>
      <c r="B189" s="22">
        <f t="shared" ref="B189:B192" si="26">B188+1</f>
        <v>45007</v>
      </c>
      <c r="C189" s="3"/>
      <c r="D189" s="19"/>
      <c r="E189" s="20"/>
    </row>
    <row r="190" spans="1:5" x14ac:dyDescent="0.3">
      <c r="A190" s="17"/>
      <c r="B190" s="22">
        <f>B189+1</f>
        <v>45008</v>
      </c>
      <c r="C190" s="3"/>
      <c r="D190" s="19"/>
      <c r="E190" s="20"/>
    </row>
    <row r="191" spans="1:5" x14ac:dyDescent="0.3">
      <c r="A191" s="17"/>
      <c r="B191" s="22">
        <f t="shared" si="26"/>
        <v>45009</v>
      </c>
      <c r="C191" s="3"/>
      <c r="D191" s="19"/>
      <c r="E191" s="20"/>
    </row>
    <row r="192" spans="1:5" x14ac:dyDescent="0.3">
      <c r="A192" s="17"/>
      <c r="B192" s="18">
        <f t="shared" si="26"/>
        <v>45010</v>
      </c>
      <c r="C192" s="3"/>
      <c r="D192" s="19"/>
      <c r="E192" s="49"/>
    </row>
    <row r="193" spans="1:5" x14ac:dyDescent="0.3">
      <c r="A193" s="29"/>
      <c r="B193" s="29"/>
      <c r="C193" s="3"/>
      <c r="D193" s="19"/>
      <c r="E193" s="30"/>
    </row>
    <row r="194" spans="1:5" x14ac:dyDescent="0.3">
      <c r="A194" s="17" t="s">
        <v>29</v>
      </c>
      <c r="B194" s="22">
        <f>B191+3</f>
        <v>45012</v>
      </c>
      <c r="C194" s="3"/>
      <c r="D194" s="19"/>
      <c r="E194" s="20" t="s">
        <v>71</v>
      </c>
    </row>
    <row r="195" spans="1:5" x14ac:dyDescent="0.3">
      <c r="A195" s="17"/>
      <c r="B195" s="22">
        <f>B194+1</f>
        <v>45013</v>
      </c>
      <c r="C195" s="3"/>
      <c r="D195" s="19"/>
      <c r="E195" s="20"/>
    </row>
    <row r="196" spans="1:5" x14ac:dyDescent="0.3">
      <c r="A196" s="17"/>
      <c r="B196" s="22">
        <f t="shared" ref="B196:B199" si="27">B195+1</f>
        <v>45014</v>
      </c>
      <c r="C196" s="3"/>
      <c r="D196" s="19"/>
      <c r="E196" s="20"/>
    </row>
    <row r="197" spans="1:5" x14ac:dyDescent="0.3">
      <c r="A197" s="17"/>
      <c r="B197" s="22">
        <f>B196+1</f>
        <v>45015</v>
      </c>
      <c r="C197" s="3"/>
      <c r="D197" s="19"/>
      <c r="E197" s="20"/>
    </row>
    <row r="198" spans="1:5" x14ac:dyDescent="0.3">
      <c r="A198" s="17"/>
      <c r="B198" s="22">
        <f t="shared" si="27"/>
        <v>45016</v>
      </c>
      <c r="C198" s="3"/>
      <c r="D198" s="19"/>
      <c r="E198" s="20"/>
    </row>
    <row r="199" spans="1:5" x14ac:dyDescent="0.3">
      <c r="A199" s="17"/>
      <c r="B199" s="18">
        <f t="shared" si="27"/>
        <v>45017</v>
      </c>
      <c r="C199" s="3"/>
      <c r="D199" s="19"/>
      <c r="E199" s="49"/>
    </row>
    <row r="200" spans="1:5" x14ac:dyDescent="0.3">
      <c r="A200" s="29"/>
      <c r="B200" s="29"/>
      <c r="C200" s="3"/>
      <c r="D200" s="19"/>
      <c r="E200" s="30"/>
    </row>
    <row r="201" spans="1:5" x14ac:dyDescent="0.3">
      <c r="A201" s="35" t="s">
        <v>30</v>
      </c>
      <c r="B201" s="38">
        <f>B198+3</f>
        <v>45019</v>
      </c>
      <c r="C201" s="3"/>
      <c r="D201" s="19"/>
      <c r="E201" s="37"/>
    </row>
    <row r="202" spans="1:5" x14ac:dyDescent="0.3">
      <c r="A202" s="35"/>
      <c r="B202" s="36">
        <f>B201+1</f>
        <v>45020</v>
      </c>
      <c r="C202" s="3"/>
      <c r="D202" s="19"/>
      <c r="E202" s="37"/>
    </row>
    <row r="203" spans="1:5" x14ac:dyDescent="0.3">
      <c r="A203" s="35"/>
      <c r="B203" s="36">
        <f t="shared" ref="B203:B206" si="28">B202+1</f>
        <v>45021</v>
      </c>
      <c r="C203" s="3"/>
      <c r="D203" s="19"/>
      <c r="E203" s="37"/>
    </row>
    <row r="204" spans="1:5" x14ac:dyDescent="0.3">
      <c r="A204" s="35"/>
      <c r="B204" s="36">
        <f t="shared" si="28"/>
        <v>45022</v>
      </c>
      <c r="C204" s="3"/>
      <c r="D204" s="19"/>
      <c r="E204" s="37"/>
    </row>
    <row r="205" spans="1:5" x14ac:dyDescent="0.3">
      <c r="A205" s="35"/>
      <c r="B205" s="36">
        <f t="shared" si="28"/>
        <v>45023</v>
      </c>
      <c r="C205" s="3"/>
      <c r="D205" s="19"/>
      <c r="E205" s="37"/>
    </row>
    <row r="206" spans="1:5" x14ac:dyDescent="0.3">
      <c r="A206" s="35"/>
      <c r="B206" s="36">
        <f t="shared" si="28"/>
        <v>45024</v>
      </c>
      <c r="C206" s="3"/>
      <c r="D206" s="19"/>
      <c r="E206" s="37"/>
    </row>
    <row r="207" spans="1:5" x14ac:dyDescent="0.3">
      <c r="A207" s="39"/>
      <c r="B207" s="39"/>
      <c r="C207" s="3"/>
      <c r="D207" s="19"/>
      <c r="E207" s="30"/>
    </row>
    <row r="208" spans="1:5" x14ac:dyDescent="0.3">
      <c r="A208" s="35" t="s">
        <v>31</v>
      </c>
      <c r="B208" s="36">
        <f>B205+3</f>
        <v>45026</v>
      </c>
      <c r="C208" s="3"/>
      <c r="D208" s="19"/>
      <c r="E208" s="37"/>
    </row>
    <row r="209" spans="1:5" x14ac:dyDescent="0.3">
      <c r="A209" s="35"/>
      <c r="B209" s="36">
        <f>B208+1</f>
        <v>45027</v>
      </c>
      <c r="C209" s="3"/>
      <c r="D209" s="19"/>
      <c r="E209" s="37"/>
    </row>
    <row r="210" spans="1:5" x14ac:dyDescent="0.3">
      <c r="A210" s="35"/>
      <c r="B210" s="36">
        <f t="shared" ref="B210:B213" si="29">B209+1</f>
        <v>45028</v>
      </c>
      <c r="C210" s="3"/>
      <c r="D210" s="19"/>
      <c r="E210" s="37"/>
    </row>
    <row r="211" spans="1:5" x14ac:dyDescent="0.3">
      <c r="A211" s="35"/>
      <c r="B211" s="36">
        <f t="shared" si="29"/>
        <v>45029</v>
      </c>
      <c r="C211" s="3"/>
      <c r="D211" s="19"/>
      <c r="E211" s="37"/>
    </row>
    <row r="212" spans="1:5" x14ac:dyDescent="0.3">
      <c r="A212" s="35"/>
      <c r="B212" s="36">
        <f t="shared" si="29"/>
        <v>45030</v>
      </c>
      <c r="C212" s="3"/>
      <c r="D212" s="19"/>
      <c r="E212" s="37"/>
    </row>
    <row r="213" spans="1:5" x14ac:dyDescent="0.3">
      <c r="A213" s="35"/>
      <c r="B213" s="36">
        <f t="shared" si="29"/>
        <v>45031</v>
      </c>
      <c r="C213" s="2"/>
      <c r="D213" s="19"/>
      <c r="E213" s="37"/>
    </row>
    <row r="214" spans="1:5" x14ac:dyDescent="0.3">
      <c r="A214" s="29"/>
      <c r="B214" s="29"/>
      <c r="C214" s="2"/>
      <c r="D214" s="19"/>
      <c r="E214" s="30"/>
    </row>
    <row r="215" spans="1:5" x14ac:dyDescent="0.3">
      <c r="A215" s="17" t="s">
        <v>32</v>
      </c>
      <c r="B215" s="22">
        <f>B212+3</f>
        <v>45033</v>
      </c>
      <c r="C215" s="3"/>
      <c r="D215" s="19"/>
      <c r="E215" s="41" t="s">
        <v>84</v>
      </c>
    </row>
    <row r="216" spans="1:5" x14ac:dyDescent="0.3">
      <c r="A216" s="17"/>
      <c r="B216" s="22">
        <f>B215+1</f>
        <v>45034</v>
      </c>
      <c r="C216" s="3"/>
      <c r="D216" s="19"/>
      <c r="E216" s="20"/>
    </row>
    <row r="217" spans="1:5" x14ac:dyDescent="0.3">
      <c r="A217" s="17"/>
      <c r="B217" s="22">
        <f t="shared" ref="B217:B220" si="30">B216+1</f>
        <v>45035</v>
      </c>
      <c r="C217" s="3"/>
      <c r="D217" s="19"/>
      <c r="E217" s="20"/>
    </row>
    <row r="218" spans="1:5" x14ac:dyDescent="0.3">
      <c r="A218" s="17"/>
      <c r="B218" s="18">
        <f t="shared" si="30"/>
        <v>45036</v>
      </c>
      <c r="C218" s="2"/>
      <c r="D218" s="19"/>
      <c r="E218" s="20" t="s">
        <v>107</v>
      </c>
    </row>
    <row r="219" spans="1:5" x14ac:dyDescent="0.3">
      <c r="A219" s="17"/>
      <c r="B219" s="18">
        <f>B217+2</f>
        <v>45037</v>
      </c>
      <c r="C219" s="2"/>
      <c r="D219" s="19"/>
      <c r="E219" s="20" t="s">
        <v>107</v>
      </c>
    </row>
    <row r="220" spans="1:5" x14ac:dyDescent="0.3">
      <c r="A220" s="17"/>
      <c r="B220" s="22">
        <f t="shared" si="30"/>
        <v>45038</v>
      </c>
      <c r="C220" s="3"/>
      <c r="D220" s="19"/>
      <c r="E220" s="49"/>
    </row>
    <row r="221" spans="1:5" x14ac:dyDescent="0.3">
      <c r="A221" s="29"/>
      <c r="B221" s="29"/>
      <c r="C221" s="3"/>
      <c r="D221" s="19"/>
      <c r="E221" s="30"/>
    </row>
    <row r="222" spans="1:5" x14ac:dyDescent="0.3">
      <c r="A222" s="17" t="s">
        <v>33</v>
      </c>
      <c r="B222" s="22">
        <f>B219+3</f>
        <v>45040</v>
      </c>
      <c r="C222" s="3"/>
      <c r="D222" s="19"/>
      <c r="E222" s="20" t="s">
        <v>59</v>
      </c>
    </row>
    <row r="223" spans="1:5" x14ac:dyDescent="0.3">
      <c r="A223" s="17"/>
      <c r="B223" s="22">
        <f>B222+1</f>
        <v>45041</v>
      </c>
      <c r="C223" s="3"/>
      <c r="D223" s="19"/>
      <c r="E223" s="20"/>
    </row>
    <row r="224" spans="1:5" x14ac:dyDescent="0.3">
      <c r="A224" s="17"/>
      <c r="B224" s="22">
        <f t="shared" ref="B224:B227" si="31">B223+1</f>
        <v>45042</v>
      </c>
      <c r="C224" s="3"/>
      <c r="D224" s="19"/>
      <c r="E224" s="20"/>
    </row>
    <row r="225" spans="1:5" x14ac:dyDescent="0.3">
      <c r="A225" s="17"/>
      <c r="B225" s="18">
        <f t="shared" si="31"/>
        <v>45043</v>
      </c>
      <c r="C225" s="2"/>
      <c r="D225" s="19"/>
      <c r="E225" s="20" t="s">
        <v>88</v>
      </c>
    </row>
    <row r="226" spans="1:5" x14ac:dyDescent="0.3">
      <c r="A226" s="17"/>
      <c r="B226" s="18">
        <f>B224+2</f>
        <v>45044</v>
      </c>
      <c r="C226" s="2"/>
      <c r="D226" s="19"/>
      <c r="E226" s="20" t="s">
        <v>10</v>
      </c>
    </row>
    <row r="227" spans="1:5" x14ac:dyDescent="0.3">
      <c r="A227" s="17"/>
      <c r="B227" s="22">
        <f t="shared" si="31"/>
        <v>45045</v>
      </c>
      <c r="C227" s="3"/>
      <c r="D227" s="19"/>
      <c r="E227" s="49"/>
    </row>
    <row r="228" spans="1:5" x14ac:dyDescent="0.3">
      <c r="A228" s="5"/>
      <c r="B228" s="5"/>
      <c r="C228" s="3"/>
      <c r="D228" s="19"/>
      <c r="E228" s="30"/>
    </row>
    <row r="229" spans="1:5" x14ac:dyDescent="0.3">
      <c r="A229" s="17" t="s">
        <v>34</v>
      </c>
      <c r="B229" s="36">
        <f>B226+3</f>
        <v>45047</v>
      </c>
      <c r="C229" s="3"/>
      <c r="D229" s="19"/>
      <c r="E229" s="37"/>
    </row>
    <row r="230" spans="1:5" x14ac:dyDescent="0.3">
      <c r="A230" s="17"/>
      <c r="B230" s="22">
        <f>B229+1</f>
        <v>45048</v>
      </c>
      <c r="C230" s="3"/>
      <c r="D230" s="19"/>
      <c r="E230" s="20" t="s">
        <v>60</v>
      </c>
    </row>
    <row r="231" spans="1:5" x14ac:dyDescent="0.3">
      <c r="A231" s="17"/>
      <c r="B231" s="22">
        <f t="shared" ref="B231:B234" si="32">B230+1</f>
        <v>45049</v>
      </c>
      <c r="C231" s="3"/>
      <c r="D231" s="19"/>
      <c r="E231" s="20"/>
    </row>
    <row r="232" spans="1:5" x14ac:dyDescent="0.3">
      <c r="A232" s="17"/>
      <c r="B232" s="22">
        <f>B231+1</f>
        <v>45050</v>
      </c>
      <c r="C232" s="3"/>
      <c r="D232" s="19"/>
      <c r="E232" s="20"/>
    </row>
    <row r="233" spans="1:5" x14ac:dyDescent="0.3">
      <c r="A233" s="17"/>
      <c r="B233" s="22">
        <f t="shared" si="32"/>
        <v>45051</v>
      </c>
      <c r="C233" s="3"/>
      <c r="D233" s="19"/>
      <c r="E233" s="20"/>
    </row>
    <row r="234" spans="1:5" x14ac:dyDescent="0.3">
      <c r="A234" s="17"/>
      <c r="B234" s="22">
        <f t="shared" si="32"/>
        <v>45052</v>
      </c>
      <c r="C234" s="3"/>
      <c r="D234" s="19"/>
      <c r="E234" s="49"/>
    </row>
    <row r="235" spans="1:5" x14ac:dyDescent="0.3">
      <c r="A235" s="29"/>
      <c r="B235" s="29"/>
      <c r="C235" s="3"/>
      <c r="D235" s="19"/>
      <c r="E235" s="30"/>
    </row>
    <row r="236" spans="1:5" x14ac:dyDescent="0.3">
      <c r="A236" s="17" t="s">
        <v>35</v>
      </c>
      <c r="B236" s="22">
        <f>B233+3</f>
        <v>45054</v>
      </c>
      <c r="C236" s="3"/>
      <c r="D236" s="19"/>
      <c r="E236" s="20" t="s">
        <v>61</v>
      </c>
    </row>
    <row r="237" spans="1:5" x14ac:dyDescent="0.3">
      <c r="A237" s="17"/>
      <c r="B237" s="22">
        <f>B236+1</f>
        <v>45055</v>
      </c>
      <c r="C237" s="3"/>
      <c r="D237" s="19"/>
      <c r="E237" s="20"/>
    </row>
    <row r="238" spans="1:5" x14ac:dyDescent="0.3">
      <c r="A238" s="17"/>
      <c r="B238" s="22">
        <f t="shared" ref="B238:B241" si="33">B237+1</f>
        <v>45056</v>
      </c>
      <c r="C238" s="3"/>
      <c r="D238" s="19"/>
      <c r="E238" s="20"/>
    </row>
    <row r="239" spans="1:5" x14ac:dyDescent="0.3">
      <c r="A239" s="17"/>
      <c r="B239" s="22">
        <f>B238+1</f>
        <v>45057</v>
      </c>
      <c r="C239" s="3"/>
      <c r="D239" s="19"/>
      <c r="E239" s="20"/>
    </row>
    <row r="240" spans="1:5" x14ac:dyDescent="0.3">
      <c r="A240" s="17"/>
      <c r="B240" s="22">
        <f t="shared" si="33"/>
        <v>45058</v>
      </c>
      <c r="C240" s="3"/>
      <c r="D240" s="19"/>
      <c r="E240" s="20"/>
    </row>
    <row r="241" spans="1:5" x14ac:dyDescent="0.3">
      <c r="A241" s="17"/>
      <c r="B241" s="22">
        <f t="shared" si="33"/>
        <v>45059</v>
      </c>
      <c r="C241" s="3"/>
      <c r="D241" s="19"/>
      <c r="E241" s="49"/>
    </row>
    <row r="242" spans="1:5" x14ac:dyDescent="0.3">
      <c r="A242" s="29"/>
      <c r="B242" s="29"/>
      <c r="C242" s="3"/>
      <c r="D242" s="19"/>
      <c r="E242" s="30"/>
    </row>
    <row r="243" spans="1:5" x14ac:dyDescent="0.3">
      <c r="A243" s="17" t="s">
        <v>36</v>
      </c>
      <c r="B243" s="22">
        <f>B240+3</f>
        <v>45061</v>
      </c>
      <c r="C243" s="3"/>
      <c r="D243" s="19"/>
      <c r="E243" s="20" t="s">
        <v>62</v>
      </c>
    </row>
    <row r="244" spans="1:5" x14ac:dyDescent="0.3">
      <c r="A244" s="17"/>
      <c r="B244" s="22">
        <f>B243+1</f>
        <v>45062</v>
      </c>
      <c r="C244" s="3"/>
      <c r="D244" s="19"/>
      <c r="E244" s="20"/>
    </row>
    <row r="245" spans="1:5" x14ac:dyDescent="0.3">
      <c r="A245" s="17"/>
      <c r="B245" s="22">
        <f t="shared" ref="B245:B248" si="34">B244+1</f>
        <v>45063</v>
      </c>
      <c r="C245" s="3"/>
      <c r="D245" s="19"/>
      <c r="E245" s="20"/>
    </row>
    <row r="246" spans="1:5" x14ac:dyDescent="0.3">
      <c r="A246" s="17"/>
      <c r="B246" s="36">
        <f>B245+1</f>
        <v>45064</v>
      </c>
      <c r="C246" s="3"/>
      <c r="D246" s="19"/>
      <c r="E246" s="37"/>
    </row>
    <row r="247" spans="1:5" x14ac:dyDescent="0.3">
      <c r="A247" s="17"/>
      <c r="B247" s="36">
        <f t="shared" si="34"/>
        <v>45065</v>
      </c>
      <c r="C247" s="3"/>
      <c r="D247" s="19"/>
      <c r="E247" s="37"/>
    </row>
    <row r="248" spans="1:5" x14ac:dyDescent="0.3">
      <c r="A248" s="17"/>
      <c r="B248" s="22">
        <f t="shared" si="34"/>
        <v>45066</v>
      </c>
      <c r="C248" s="3"/>
      <c r="D248" s="19"/>
      <c r="E248" s="49"/>
    </row>
    <row r="249" spans="1:5" x14ac:dyDescent="0.3">
      <c r="A249" s="51"/>
      <c r="B249" s="29"/>
      <c r="C249" s="3"/>
      <c r="D249" s="19"/>
      <c r="E249" s="30"/>
    </row>
    <row r="250" spans="1:5" x14ac:dyDescent="0.3">
      <c r="A250" s="17" t="s">
        <v>37</v>
      </c>
      <c r="B250" s="22">
        <f>B247+3</f>
        <v>45068</v>
      </c>
      <c r="C250" s="3"/>
      <c r="D250" s="19"/>
      <c r="E250" s="42" t="s">
        <v>85</v>
      </c>
    </row>
    <row r="251" spans="1:5" x14ac:dyDescent="0.3">
      <c r="A251" s="17"/>
      <c r="B251" s="22">
        <f>B250+1</f>
        <v>45069</v>
      </c>
      <c r="C251" s="3"/>
      <c r="D251" s="19"/>
      <c r="E251" s="42"/>
    </row>
    <row r="252" spans="1:5" x14ac:dyDescent="0.3">
      <c r="A252" s="17"/>
      <c r="B252" s="22">
        <f t="shared" ref="B252:B255" si="35">B251+1</f>
        <v>45070</v>
      </c>
      <c r="C252" s="3"/>
      <c r="D252" s="19"/>
      <c r="E252" s="42"/>
    </row>
    <row r="253" spans="1:5" x14ac:dyDescent="0.3">
      <c r="A253" s="17"/>
      <c r="B253" s="22">
        <f>B252+1</f>
        <v>45071</v>
      </c>
      <c r="C253" s="3"/>
      <c r="D253" s="19"/>
      <c r="E253" s="42"/>
    </row>
    <row r="254" spans="1:5" x14ac:dyDescent="0.3">
      <c r="A254" s="17"/>
      <c r="B254" s="22">
        <f t="shared" si="35"/>
        <v>45072</v>
      </c>
      <c r="C254" s="3"/>
      <c r="D254" s="19"/>
      <c r="E254" s="42"/>
    </row>
    <row r="255" spans="1:5" x14ac:dyDescent="0.3">
      <c r="A255" s="17"/>
      <c r="B255" s="22">
        <f t="shared" si="35"/>
        <v>45073</v>
      </c>
      <c r="C255" s="3"/>
      <c r="D255" s="19"/>
      <c r="E255" s="49"/>
    </row>
    <row r="256" spans="1:5" x14ac:dyDescent="0.3">
      <c r="A256" s="5"/>
      <c r="B256" s="5"/>
      <c r="C256" s="3"/>
      <c r="D256" s="19"/>
      <c r="E256" s="30"/>
    </row>
    <row r="257" spans="1:5" x14ac:dyDescent="0.3">
      <c r="A257" s="17" t="s">
        <v>38</v>
      </c>
      <c r="B257" s="36">
        <f>B254+3</f>
        <v>45075</v>
      </c>
      <c r="C257" s="3"/>
      <c r="D257" s="19"/>
      <c r="E257" s="25"/>
    </row>
    <row r="258" spans="1:5" x14ac:dyDescent="0.3">
      <c r="A258" s="17" t="s">
        <v>39</v>
      </c>
      <c r="B258" s="22">
        <f>B257+1</f>
        <v>45076</v>
      </c>
      <c r="C258" s="3"/>
      <c r="D258" s="19"/>
      <c r="E258" s="42" t="s">
        <v>86</v>
      </c>
    </row>
    <row r="259" spans="1:5" x14ac:dyDescent="0.3">
      <c r="A259" s="17"/>
      <c r="B259" s="22">
        <f t="shared" ref="B259:B262" si="36">B258+1</f>
        <v>45077</v>
      </c>
      <c r="C259" s="3"/>
      <c r="D259" s="19"/>
      <c r="E259" s="42" t="s">
        <v>72</v>
      </c>
    </row>
    <row r="260" spans="1:5" x14ac:dyDescent="0.3">
      <c r="A260" s="17"/>
      <c r="B260" s="22">
        <f>B259+1</f>
        <v>45078</v>
      </c>
      <c r="C260" s="3"/>
      <c r="D260" s="19"/>
      <c r="E260" s="42"/>
    </row>
    <row r="261" spans="1:5" x14ac:dyDescent="0.3">
      <c r="A261" s="17"/>
      <c r="B261" s="22">
        <f t="shared" si="36"/>
        <v>45079</v>
      </c>
      <c r="C261" s="3"/>
      <c r="D261" s="19"/>
      <c r="E261" s="42"/>
    </row>
    <row r="262" spans="1:5" x14ac:dyDescent="0.3">
      <c r="A262" s="17"/>
      <c r="B262" s="22">
        <f t="shared" si="36"/>
        <v>45080</v>
      </c>
      <c r="C262" s="3"/>
      <c r="D262" s="19"/>
      <c r="E262" s="49"/>
    </row>
    <row r="263" spans="1:5" x14ac:dyDescent="0.3">
      <c r="A263" s="5"/>
      <c r="B263" s="5"/>
      <c r="C263" s="3"/>
      <c r="D263" s="19"/>
      <c r="E263" s="30"/>
    </row>
    <row r="264" spans="1:5" x14ac:dyDescent="0.3">
      <c r="A264" s="17" t="s">
        <v>39</v>
      </c>
      <c r="B264" s="22">
        <f>B261+3</f>
        <v>45082</v>
      </c>
      <c r="C264" s="3"/>
      <c r="D264" s="19"/>
      <c r="E264" s="42" t="s">
        <v>87</v>
      </c>
    </row>
    <row r="265" spans="1:5" x14ac:dyDescent="0.3">
      <c r="A265" s="17"/>
      <c r="B265" s="22">
        <f>B264+1</f>
        <v>45083</v>
      </c>
      <c r="C265" s="3"/>
      <c r="D265" s="19"/>
      <c r="E265" s="42"/>
    </row>
    <row r="266" spans="1:5" x14ac:dyDescent="0.3">
      <c r="A266" s="17"/>
      <c r="B266" s="22">
        <f t="shared" ref="B266:B269" si="37">B265+1</f>
        <v>45084</v>
      </c>
      <c r="C266" s="3"/>
      <c r="D266" s="19"/>
      <c r="E266" s="42"/>
    </row>
    <row r="267" spans="1:5" x14ac:dyDescent="0.3">
      <c r="A267" s="17"/>
      <c r="B267" s="22">
        <f>B266+1</f>
        <v>45085</v>
      </c>
      <c r="C267" s="3"/>
      <c r="D267" s="19"/>
      <c r="E267" s="44" t="s">
        <v>73</v>
      </c>
    </row>
    <row r="268" spans="1:5" x14ac:dyDescent="0.3">
      <c r="A268" s="17"/>
      <c r="B268" s="22">
        <f t="shared" si="37"/>
        <v>45086</v>
      </c>
      <c r="C268" s="3"/>
      <c r="D268" s="19"/>
      <c r="E268" s="44" t="s">
        <v>63</v>
      </c>
    </row>
    <row r="269" spans="1:5" x14ac:dyDescent="0.3">
      <c r="A269" s="17"/>
      <c r="B269" s="22">
        <f t="shared" si="37"/>
        <v>45087</v>
      </c>
      <c r="C269" s="3"/>
      <c r="D269" s="19"/>
      <c r="E269" s="44"/>
    </row>
    <row r="270" spans="1:5" x14ac:dyDescent="0.3">
      <c r="A270" s="5"/>
      <c r="B270" s="5"/>
      <c r="C270" s="3"/>
      <c r="D270" s="19"/>
      <c r="E270" s="30"/>
    </row>
    <row r="271" spans="1:5" x14ac:dyDescent="0.3">
      <c r="A271" s="17" t="s">
        <v>40</v>
      </c>
      <c r="B271" s="22">
        <f>B268+3</f>
        <v>45089</v>
      </c>
      <c r="C271" s="3"/>
      <c r="D271" s="19"/>
      <c r="E271" s="26" t="s">
        <v>64</v>
      </c>
    </row>
    <row r="272" spans="1:5" x14ac:dyDescent="0.3">
      <c r="A272" s="17"/>
      <c r="B272" s="22">
        <f>B271+1</f>
        <v>45090</v>
      </c>
      <c r="C272" s="3"/>
      <c r="D272" s="19"/>
      <c r="E272" s="26"/>
    </row>
    <row r="273" spans="1:5" x14ac:dyDescent="0.3">
      <c r="A273" s="17"/>
      <c r="B273" s="22">
        <f t="shared" ref="B273:B276" si="38">B272+1</f>
        <v>45091</v>
      </c>
      <c r="C273" s="3"/>
      <c r="D273" s="19"/>
      <c r="E273" s="26"/>
    </row>
    <row r="274" spans="1:5" x14ac:dyDescent="0.3">
      <c r="A274" s="17"/>
      <c r="B274" s="22">
        <f>B273+1</f>
        <v>45092</v>
      </c>
      <c r="C274" s="3"/>
      <c r="D274" s="19"/>
      <c r="E274" s="26"/>
    </row>
    <row r="275" spans="1:5" x14ac:dyDescent="0.3">
      <c r="A275" s="17"/>
      <c r="B275" s="22">
        <f t="shared" si="38"/>
        <v>45093</v>
      </c>
      <c r="C275" s="3"/>
      <c r="D275" s="19"/>
      <c r="E275" s="26"/>
    </row>
    <row r="276" spans="1:5" x14ac:dyDescent="0.3">
      <c r="A276" s="17"/>
      <c r="B276" s="22">
        <f t="shared" si="38"/>
        <v>45094</v>
      </c>
      <c r="C276" s="2"/>
      <c r="D276" s="19"/>
      <c r="E276" s="26" t="s">
        <v>74</v>
      </c>
    </row>
    <row r="277" spans="1:5" x14ac:dyDescent="0.3">
      <c r="A277" s="5"/>
      <c r="B277" s="5"/>
      <c r="C277" s="2"/>
      <c r="D277" s="19"/>
      <c r="E277" s="39"/>
    </row>
    <row r="278" spans="1:5" x14ac:dyDescent="0.3">
      <c r="A278" s="35" t="s">
        <v>41</v>
      </c>
      <c r="B278" s="38">
        <f>B276+2</f>
        <v>45096</v>
      </c>
      <c r="C278" s="3"/>
      <c r="D278" s="19"/>
      <c r="E278" s="25"/>
    </row>
    <row r="279" spans="1:5" x14ac:dyDescent="0.3">
      <c r="A279" s="35"/>
      <c r="B279" s="38">
        <f>B278+1</f>
        <v>45097</v>
      </c>
      <c r="C279" s="3"/>
      <c r="D279" s="19"/>
      <c r="E279" s="25"/>
    </row>
    <row r="280" spans="1:5" x14ac:dyDescent="0.3">
      <c r="A280" s="35"/>
      <c r="B280" s="38">
        <f t="shared" ref="B280:B283" si="39">B279+1</f>
        <v>45098</v>
      </c>
      <c r="C280" s="3"/>
      <c r="D280" s="19"/>
      <c r="E280" s="25"/>
    </row>
    <row r="281" spans="1:5" x14ac:dyDescent="0.3">
      <c r="A281" s="35"/>
      <c r="B281" s="38">
        <f t="shared" si="39"/>
        <v>45099</v>
      </c>
      <c r="C281" s="3"/>
      <c r="D281" s="19"/>
      <c r="E281" s="25"/>
    </row>
    <row r="282" spans="1:5" x14ac:dyDescent="0.3">
      <c r="A282" s="35"/>
      <c r="B282" s="38">
        <f t="shared" si="39"/>
        <v>45100</v>
      </c>
      <c r="C282" s="3"/>
      <c r="D282" s="19"/>
      <c r="E282" s="25"/>
    </row>
    <row r="283" spans="1:5" x14ac:dyDescent="0.3">
      <c r="A283" s="35"/>
      <c r="B283" s="36">
        <f t="shared" si="39"/>
        <v>45101</v>
      </c>
      <c r="C283" s="2"/>
      <c r="D283" s="19"/>
      <c r="E283" s="25"/>
    </row>
    <row r="284" spans="1:5" x14ac:dyDescent="0.3">
      <c r="A284" s="19"/>
      <c r="B284" s="19"/>
      <c r="C284" s="2"/>
      <c r="D284" s="19"/>
      <c r="E284" s="39"/>
    </row>
    <row r="285" spans="1:5" x14ac:dyDescent="0.3">
      <c r="A285" s="35" t="s">
        <v>42</v>
      </c>
      <c r="B285" s="38">
        <f>B283+2</f>
        <v>45103</v>
      </c>
      <c r="C285" s="3"/>
      <c r="D285" s="19"/>
      <c r="E285" s="25"/>
    </row>
    <row r="286" spans="1:5" x14ac:dyDescent="0.3">
      <c r="A286" s="35"/>
      <c r="B286" s="36">
        <f>B285+1</f>
        <v>45104</v>
      </c>
      <c r="C286" s="3"/>
      <c r="D286" s="19"/>
      <c r="E286" s="25"/>
    </row>
    <row r="287" spans="1:5" x14ac:dyDescent="0.3">
      <c r="A287" s="35"/>
      <c r="B287" s="36">
        <f t="shared" ref="B287:B290" si="40">B286+1</f>
        <v>45105</v>
      </c>
      <c r="C287" s="3"/>
      <c r="D287" s="19"/>
      <c r="E287" s="25"/>
    </row>
    <row r="288" spans="1:5" x14ac:dyDescent="0.3">
      <c r="A288" s="35"/>
      <c r="B288" s="36">
        <f t="shared" si="40"/>
        <v>45106</v>
      </c>
      <c r="C288" s="3"/>
      <c r="D288" s="19"/>
      <c r="E288" s="25"/>
    </row>
    <row r="289" spans="1:5" x14ac:dyDescent="0.3">
      <c r="A289" s="35"/>
      <c r="B289" s="36">
        <f t="shared" si="40"/>
        <v>45107</v>
      </c>
      <c r="C289" s="3"/>
      <c r="D289" s="19"/>
      <c r="E289" s="25"/>
    </row>
    <row r="290" spans="1:5" x14ac:dyDescent="0.3">
      <c r="A290" s="35"/>
      <c r="B290" s="36">
        <f t="shared" si="40"/>
        <v>45108</v>
      </c>
      <c r="C290" s="3"/>
      <c r="D290" s="19"/>
      <c r="E290" s="25"/>
    </row>
    <row r="291" spans="1:5" x14ac:dyDescent="0.3">
      <c r="A291" s="39"/>
      <c r="B291" s="52" t="s">
        <v>4</v>
      </c>
      <c r="C291" s="3"/>
      <c r="D291" s="19"/>
      <c r="E291" s="39"/>
    </row>
    <row r="292" spans="1:5" x14ac:dyDescent="0.3">
      <c r="A292" s="35" t="s">
        <v>43</v>
      </c>
      <c r="B292" s="36">
        <f>B290+2</f>
        <v>45110</v>
      </c>
      <c r="C292" s="3"/>
      <c r="D292" s="19"/>
      <c r="E292" s="25"/>
    </row>
    <row r="293" spans="1:5" x14ac:dyDescent="0.3">
      <c r="A293" s="35"/>
      <c r="B293" s="36">
        <f>B292+1</f>
        <v>45111</v>
      </c>
      <c r="C293" s="3"/>
      <c r="D293" s="19"/>
      <c r="E293" s="25"/>
    </row>
    <row r="294" spans="1:5" x14ac:dyDescent="0.3">
      <c r="A294" s="35"/>
      <c r="B294" s="38">
        <f>B293+1</f>
        <v>45112</v>
      </c>
      <c r="C294" s="3"/>
      <c r="D294" s="19"/>
      <c r="E294" s="25"/>
    </row>
    <row r="295" spans="1:5" x14ac:dyDescent="0.3">
      <c r="A295" s="35"/>
      <c r="B295" s="36">
        <f t="shared" ref="B295:B297" si="41">B294+1</f>
        <v>45113</v>
      </c>
      <c r="C295" s="3"/>
      <c r="D295" s="19"/>
      <c r="E295" s="25"/>
    </row>
    <row r="296" spans="1:5" x14ac:dyDescent="0.3">
      <c r="A296" s="35"/>
      <c r="B296" s="36">
        <f>B295+1</f>
        <v>45114</v>
      </c>
      <c r="C296" s="3"/>
      <c r="D296" s="19"/>
      <c r="E296" s="25"/>
    </row>
    <row r="297" spans="1:5" x14ac:dyDescent="0.3">
      <c r="A297" s="35"/>
      <c r="B297" s="36">
        <f t="shared" si="41"/>
        <v>45115</v>
      </c>
      <c r="C297" s="3"/>
      <c r="D297" s="19"/>
      <c r="E297" s="25"/>
    </row>
    <row r="298" spans="1:5" x14ac:dyDescent="0.3">
      <c r="A298" s="39"/>
      <c r="B298" s="39"/>
      <c r="C298" s="3"/>
      <c r="D298" s="19"/>
      <c r="E298" s="39"/>
    </row>
    <row r="299" spans="1:5" x14ac:dyDescent="0.3">
      <c r="A299" s="35" t="s">
        <v>44</v>
      </c>
      <c r="B299" s="36">
        <f>B297+2</f>
        <v>45117</v>
      </c>
      <c r="C299" s="3"/>
      <c r="D299" s="19"/>
      <c r="E299" s="25"/>
    </row>
    <row r="300" spans="1:5" x14ac:dyDescent="0.3">
      <c r="A300" s="35"/>
      <c r="B300" s="36">
        <f>B299+1</f>
        <v>45118</v>
      </c>
      <c r="C300" s="3"/>
      <c r="D300" s="19"/>
      <c r="E300" s="25"/>
    </row>
    <row r="301" spans="1:5" x14ac:dyDescent="0.3">
      <c r="A301" s="35"/>
      <c r="B301" s="36">
        <f t="shared" ref="B301:B304" si="42">B300+1</f>
        <v>45119</v>
      </c>
      <c r="C301" s="3"/>
      <c r="D301" s="19"/>
      <c r="E301" s="25"/>
    </row>
    <row r="302" spans="1:5" x14ac:dyDescent="0.3">
      <c r="A302" s="35"/>
      <c r="B302" s="36">
        <f t="shared" si="42"/>
        <v>45120</v>
      </c>
      <c r="C302" s="3"/>
      <c r="D302" s="19"/>
      <c r="E302" s="25"/>
    </row>
    <row r="303" spans="1:5" x14ac:dyDescent="0.3">
      <c r="A303" s="35"/>
      <c r="B303" s="36">
        <f t="shared" si="42"/>
        <v>45121</v>
      </c>
      <c r="C303" s="3"/>
      <c r="D303" s="19"/>
      <c r="E303" s="25"/>
    </row>
    <row r="304" spans="1:5" x14ac:dyDescent="0.3">
      <c r="A304" s="35"/>
      <c r="B304" s="36">
        <f t="shared" si="42"/>
        <v>45122</v>
      </c>
      <c r="C304" s="3"/>
      <c r="D304" s="19"/>
      <c r="E304" s="25"/>
    </row>
    <row r="305" spans="1:5" x14ac:dyDescent="0.3">
      <c r="A305" s="39"/>
      <c r="B305" s="39"/>
      <c r="C305" s="3"/>
      <c r="D305" s="19"/>
      <c r="E305" s="39"/>
    </row>
    <row r="306" spans="1:5" x14ac:dyDescent="0.3">
      <c r="A306" s="35" t="s">
        <v>45</v>
      </c>
      <c r="B306" s="36">
        <f>B304+2</f>
        <v>45124</v>
      </c>
      <c r="C306" s="3"/>
      <c r="D306" s="19"/>
      <c r="E306" s="25"/>
    </row>
    <row r="307" spans="1:5" x14ac:dyDescent="0.3">
      <c r="A307" s="35"/>
      <c r="B307" s="36">
        <f>B306+1</f>
        <v>45125</v>
      </c>
      <c r="C307" s="3"/>
      <c r="D307" s="19"/>
      <c r="E307" s="25"/>
    </row>
    <row r="308" spans="1:5" x14ac:dyDescent="0.3">
      <c r="A308" s="35"/>
      <c r="B308" s="36">
        <f t="shared" ref="B308:B311" si="43">B307+1</f>
        <v>45126</v>
      </c>
      <c r="C308" s="3"/>
      <c r="D308" s="19"/>
      <c r="E308" s="25"/>
    </row>
    <row r="309" spans="1:5" x14ac:dyDescent="0.3">
      <c r="A309" s="35"/>
      <c r="B309" s="36">
        <f t="shared" si="43"/>
        <v>45127</v>
      </c>
      <c r="C309" s="3"/>
      <c r="D309" s="19"/>
      <c r="E309" s="25"/>
    </row>
    <row r="310" spans="1:5" x14ac:dyDescent="0.3">
      <c r="A310" s="35"/>
      <c r="B310" s="36">
        <f t="shared" si="43"/>
        <v>45128</v>
      </c>
      <c r="C310" s="3"/>
      <c r="D310" s="19"/>
      <c r="E310" s="25"/>
    </row>
    <row r="311" spans="1:5" x14ac:dyDescent="0.3">
      <c r="A311" s="35"/>
      <c r="B311" s="36">
        <f t="shared" si="43"/>
        <v>45129</v>
      </c>
      <c r="C311" s="3"/>
      <c r="D311" s="19"/>
      <c r="E311" s="25"/>
    </row>
    <row r="312" spans="1:5" x14ac:dyDescent="0.3">
      <c r="A312" s="39"/>
      <c r="B312" s="39"/>
      <c r="C312" s="3"/>
      <c r="D312" s="19"/>
      <c r="E312" s="39"/>
    </row>
    <row r="313" spans="1:5" x14ac:dyDescent="0.3">
      <c r="A313" s="35" t="s">
        <v>46</v>
      </c>
      <c r="B313" s="36">
        <f>B311+2</f>
        <v>45131</v>
      </c>
      <c r="C313" s="3"/>
      <c r="D313" s="19"/>
      <c r="E313" s="25"/>
    </row>
    <row r="314" spans="1:5" x14ac:dyDescent="0.3">
      <c r="A314" s="35"/>
      <c r="B314" s="36">
        <f>B313+1</f>
        <v>45132</v>
      </c>
      <c r="C314" s="3"/>
      <c r="D314" s="19"/>
      <c r="E314" s="25"/>
    </row>
    <row r="315" spans="1:5" x14ac:dyDescent="0.3">
      <c r="A315" s="35"/>
      <c r="B315" s="36">
        <f t="shared" ref="B315:B318" si="44">B314+1</f>
        <v>45133</v>
      </c>
      <c r="C315" s="3"/>
      <c r="D315" s="19"/>
      <c r="E315" s="25"/>
    </row>
    <row r="316" spans="1:5" x14ac:dyDescent="0.3">
      <c r="A316" s="35"/>
      <c r="B316" s="36">
        <f t="shared" si="44"/>
        <v>45134</v>
      </c>
      <c r="C316" s="3"/>
      <c r="D316" s="19"/>
      <c r="E316" s="25"/>
    </row>
    <row r="317" spans="1:5" x14ac:dyDescent="0.3">
      <c r="A317" s="35"/>
      <c r="B317" s="36">
        <f t="shared" si="44"/>
        <v>45135</v>
      </c>
      <c r="C317" s="3"/>
      <c r="D317" s="19"/>
      <c r="E317" s="25"/>
    </row>
    <row r="318" spans="1:5" x14ac:dyDescent="0.3">
      <c r="A318" s="35"/>
      <c r="B318" s="36">
        <f t="shared" si="44"/>
        <v>45136</v>
      </c>
      <c r="C318" s="3"/>
      <c r="D318" s="19"/>
      <c r="E318" s="25"/>
    </row>
    <row r="319" spans="1:5" x14ac:dyDescent="0.3">
      <c r="A319" s="39"/>
      <c r="B319" s="39"/>
      <c r="C319" s="3"/>
      <c r="D319" s="19"/>
      <c r="E319" s="39"/>
    </row>
    <row r="320" spans="1:5" x14ac:dyDescent="0.3">
      <c r="A320" s="35" t="s">
        <v>47</v>
      </c>
      <c r="B320" s="36">
        <f>B318+2</f>
        <v>45138</v>
      </c>
      <c r="C320" s="3"/>
      <c r="D320" s="19"/>
      <c r="E320" s="25"/>
    </row>
    <row r="321" spans="1:5" x14ac:dyDescent="0.3">
      <c r="A321" s="35"/>
      <c r="B321" s="36">
        <f>B320+1</f>
        <v>45139</v>
      </c>
      <c r="C321" s="3"/>
      <c r="D321" s="19"/>
      <c r="E321" s="25"/>
    </row>
    <row r="322" spans="1:5" x14ac:dyDescent="0.3">
      <c r="A322" s="35"/>
      <c r="B322" s="36">
        <f t="shared" ref="B322:B325" si="45">B321+1</f>
        <v>45140</v>
      </c>
      <c r="C322" s="3"/>
      <c r="D322" s="19"/>
      <c r="E322" s="25"/>
    </row>
    <row r="323" spans="1:5" x14ac:dyDescent="0.3">
      <c r="A323" s="35"/>
      <c r="B323" s="36">
        <f t="shared" si="45"/>
        <v>45141</v>
      </c>
      <c r="C323" s="3"/>
      <c r="D323" s="19"/>
      <c r="E323" s="25"/>
    </row>
    <row r="324" spans="1:5" x14ac:dyDescent="0.3">
      <c r="A324" s="35"/>
      <c r="B324" s="36">
        <f t="shared" si="45"/>
        <v>45142</v>
      </c>
      <c r="C324" s="3"/>
      <c r="D324" s="19"/>
      <c r="E324" s="25"/>
    </row>
    <row r="325" spans="1:5" x14ac:dyDescent="0.3">
      <c r="A325" s="35"/>
      <c r="B325" s="36">
        <f t="shared" si="45"/>
        <v>45143</v>
      </c>
      <c r="C325" s="3"/>
      <c r="D325" s="19"/>
      <c r="E325" s="25"/>
    </row>
    <row r="326" spans="1:5" x14ac:dyDescent="0.3">
      <c r="A326" s="39"/>
      <c r="B326" s="39"/>
      <c r="C326" s="3"/>
      <c r="D326" s="19"/>
      <c r="E326" s="39"/>
    </row>
    <row r="327" spans="1:5" x14ac:dyDescent="0.3">
      <c r="A327" s="35" t="s">
        <v>48</v>
      </c>
      <c r="B327" s="36">
        <f>B325+2</f>
        <v>45145</v>
      </c>
      <c r="C327" s="3"/>
      <c r="D327" s="19"/>
      <c r="E327" s="25"/>
    </row>
    <row r="328" spans="1:5" x14ac:dyDescent="0.3">
      <c r="A328" s="35"/>
      <c r="B328" s="36">
        <f>B327+1</f>
        <v>45146</v>
      </c>
      <c r="C328" s="3"/>
      <c r="D328" s="19"/>
      <c r="E328" s="25"/>
    </row>
    <row r="329" spans="1:5" x14ac:dyDescent="0.3">
      <c r="A329" s="35"/>
      <c r="B329" s="36">
        <f t="shared" ref="B329:B332" si="46">B328+1</f>
        <v>45147</v>
      </c>
      <c r="C329" s="3"/>
      <c r="D329" s="19"/>
      <c r="E329" s="25"/>
    </row>
    <row r="330" spans="1:5" x14ac:dyDescent="0.3">
      <c r="A330" s="35"/>
      <c r="B330" s="36">
        <f t="shared" si="46"/>
        <v>45148</v>
      </c>
      <c r="C330" s="3"/>
      <c r="D330" s="19"/>
      <c r="E330" s="25"/>
    </row>
    <row r="331" spans="1:5" x14ac:dyDescent="0.3">
      <c r="A331" s="35"/>
      <c r="B331" s="36">
        <f t="shared" si="46"/>
        <v>45149</v>
      </c>
      <c r="C331" s="3"/>
      <c r="D331" s="19"/>
      <c r="E331" s="25"/>
    </row>
    <row r="332" spans="1:5" x14ac:dyDescent="0.3">
      <c r="A332" s="35"/>
      <c r="B332" s="36">
        <f t="shared" si="46"/>
        <v>45150</v>
      </c>
      <c r="C332" s="3"/>
      <c r="D332" s="19"/>
      <c r="E332" s="25"/>
    </row>
    <row r="333" spans="1:5" x14ac:dyDescent="0.3">
      <c r="A333" s="19"/>
      <c r="B333" s="19"/>
      <c r="C333" s="3"/>
      <c r="D333" s="19"/>
      <c r="E333" s="39"/>
    </row>
    <row r="334" spans="1:5" x14ac:dyDescent="0.3">
      <c r="A334" s="17" t="s">
        <v>49</v>
      </c>
      <c r="B334" s="36">
        <f>B332+2</f>
        <v>45152</v>
      </c>
      <c r="C334" s="3"/>
      <c r="D334" s="19"/>
      <c r="E334" s="25"/>
    </row>
    <row r="335" spans="1:5" x14ac:dyDescent="0.3">
      <c r="A335" s="17"/>
      <c r="B335" s="36">
        <f>B334+1</f>
        <v>45153</v>
      </c>
      <c r="C335" s="3"/>
      <c r="D335" s="19"/>
      <c r="E335" s="25"/>
    </row>
    <row r="336" spans="1:5" x14ac:dyDescent="0.3">
      <c r="A336" s="17"/>
      <c r="B336" s="22">
        <f t="shared" ref="B336:B339" si="47">B335+1</f>
        <v>45154</v>
      </c>
      <c r="C336" s="4"/>
      <c r="D336" s="19"/>
      <c r="E336" s="26" t="s">
        <v>75</v>
      </c>
    </row>
    <row r="337" spans="1:5" x14ac:dyDescent="0.3">
      <c r="A337" s="17"/>
      <c r="B337" s="22">
        <f t="shared" si="47"/>
        <v>45155</v>
      </c>
      <c r="C337" s="3"/>
      <c r="D337" s="19"/>
      <c r="E337" s="26"/>
    </row>
    <row r="338" spans="1:5" x14ac:dyDescent="0.3">
      <c r="A338" s="17"/>
      <c r="B338" s="22">
        <f t="shared" si="47"/>
        <v>45156</v>
      </c>
      <c r="C338" s="3"/>
      <c r="D338" s="19"/>
      <c r="E338" s="26"/>
    </row>
    <row r="339" spans="1:5" x14ac:dyDescent="0.3">
      <c r="A339" s="17"/>
      <c r="B339" s="22">
        <f t="shared" si="47"/>
        <v>45157</v>
      </c>
      <c r="C339" s="3"/>
      <c r="D339" s="19"/>
      <c r="E339" s="26"/>
    </row>
    <row r="340" spans="1:5" x14ac:dyDescent="0.3">
      <c r="A340" s="19"/>
      <c r="B340" s="19"/>
      <c r="C340" s="3"/>
      <c r="D340" s="19"/>
      <c r="E340" s="53"/>
    </row>
    <row r="341" spans="1:5" x14ac:dyDescent="0.3">
      <c r="A341" s="17" t="s">
        <v>50</v>
      </c>
      <c r="B341" s="22">
        <f>B339+2</f>
        <v>45159</v>
      </c>
      <c r="C341" s="3"/>
      <c r="D341" s="19"/>
      <c r="E341" s="26"/>
    </row>
    <row r="342" spans="1:5" x14ac:dyDescent="0.3">
      <c r="A342" s="17"/>
      <c r="B342" s="22">
        <f>B341+1</f>
        <v>45160</v>
      </c>
      <c r="C342" s="3"/>
      <c r="D342" s="19"/>
      <c r="E342" s="26"/>
    </row>
    <row r="343" spans="1:5" x14ac:dyDescent="0.3">
      <c r="A343" s="17"/>
      <c r="B343" s="22">
        <f t="shared" ref="B343:B346" si="48">B342+1</f>
        <v>45161</v>
      </c>
      <c r="C343" s="3"/>
      <c r="D343" s="19"/>
      <c r="E343" s="26"/>
    </row>
    <row r="344" spans="1:5" x14ac:dyDescent="0.3">
      <c r="A344" s="17"/>
      <c r="B344" s="22">
        <f t="shared" si="48"/>
        <v>45162</v>
      </c>
      <c r="C344" s="3"/>
      <c r="D344" s="19"/>
      <c r="E344" s="26"/>
    </row>
    <row r="345" spans="1:5" x14ac:dyDescent="0.3">
      <c r="A345" s="17"/>
      <c r="B345" s="22">
        <f t="shared" si="48"/>
        <v>45163</v>
      </c>
      <c r="C345" s="3"/>
      <c r="D345" s="19"/>
      <c r="E345" s="26"/>
    </row>
    <row r="346" spans="1:5" x14ac:dyDescent="0.3">
      <c r="A346" s="17"/>
      <c r="B346" s="22">
        <f t="shared" si="48"/>
        <v>45164</v>
      </c>
      <c r="C346" s="3"/>
      <c r="D346" s="19"/>
      <c r="E346" s="26"/>
    </row>
    <row r="347" spans="1:5" x14ac:dyDescent="0.3">
      <c r="A347" s="19"/>
      <c r="B347" s="19"/>
      <c r="C347" s="3"/>
      <c r="D347" s="19"/>
      <c r="E347" s="53"/>
    </row>
    <row r="348" spans="1:5" x14ac:dyDescent="0.3">
      <c r="A348" s="17" t="s">
        <v>51</v>
      </c>
      <c r="B348" s="22">
        <f>B346+2</f>
        <v>45166</v>
      </c>
      <c r="C348" s="5"/>
      <c r="D348" s="19"/>
      <c r="E348" s="26"/>
    </row>
    <row r="349" spans="1:5" x14ac:dyDescent="0.3">
      <c r="A349" s="17"/>
      <c r="B349" s="22">
        <f>B348+1</f>
        <v>45167</v>
      </c>
      <c r="C349" s="3"/>
      <c r="D349" s="19"/>
      <c r="E349" s="26"/>
    </row>
    <row r="350" spans="1:5" x14ac:dyDescent="0.3">
      <c r="A350" s="17"/>
      <c r="B350" s="22">
        <f>B349+1</f>
        <v>45168</v>
      </c>
      <c r="C350" s="2"/>
      <c r="D350" s="19"/>
      <c r="E350" s="26"/>
    </row>
    <row r="351" spans="1:5" x14ac:dyDescent="0.3">
      <c r="A351" s="17"/>
      <c r="B351" s="18">
        <f>B350+1</f>
        <v>45169</v>
      </c>
      <c r="C351" s="2"/>
      <c r="D351" s="19"/>
      <c r="E351" s="26"/>
    </row>
    <row r="352" spans="1:5" x14ac:dyDescent="0.3">
      <c r="A352" s="17"/>
      <c r="B352" s="22">
        <f t="shared" ref="B352:B353" si="49">B351+1</f>
        <v>45170</v>
      </c>
      <c r="C352" s="3"/>
      <c r="D352" s="19"/>
      <c r="E352" s="26"/>
    </row>
    <row r="353" spans="1:5" x14ac:dyDescent="0.3">
      <c r="A353" s="17"/>
      <c r="B353" s="22">
        <f t="shared" si="49"/>
        <v>45171</v>
      </c>
      <c r="C353" s="3"/>
      <c r="D353" s="19"/>
      <c r="E353" s="26" t="s">
        <v>76</v>
      </c>
    </row>
    <row r="354" spans="1:5" x14ac:dyDescent="0.3">
      <c r="A354" s="19"/>
      <c r="B354" s="19"/>
      <c r="C354" s="3"/>
      <c r="D354" s="19"/>
      <c r="E354" s="39"/>
    </row>
    <row r="355" spans="1:5" x14ac:dyDescent="0.3">
      <c r="A355" s="35" t="s">
        <v>52</v>
      </c>
      <c r="B355" s="38">
        <f>B353+2</f>
        <v>45173</v>
      </c>
      <c r="C355" s="3"/>
      <c r="D355" s="19"/>
      <c r="E355" s="25"/>
    </row>
    <row r="356" spans="1:5" x14ac:dyDescent="0.3">
      <c r="A356" s="35"/>
      <c r="B356" s="38">
        <f>B355+1</f>
        <v>45174</v>
      </c>
      <c r="C356" s="2"/>
      <c r="D356" s="19"/>
      <c r="E356" s="25"/>
    </row>
    <row r="357" spans="1:5" x14ac:dyDescent="0.3">
      <c r="A357" s="35"/>
      <c r="B357" s="38">
        <f>B356+1</f>
        <v>45175</v>
      </c>
      <c r="C357" s="2"/>
      <c r="D357" s="19"/>
      <c r="E357" s="25"/>
    </row>
    <row r="358" spans="1:5" x14ac:dyDescent="0.3">
      <c r="A358" s="35"/>
      <c r="B358" s="38">
        <f t="shared" ref="B358:B360" si="50">B357+1</f>
        <v>45176</v>
      </c>
      <c r="C358" s="3"/>
      <c r="D358" s="19"/>
      <c r="E358" s="25"/>
    </row>
    <row r="359" spans="1:5" x14ac:dyDescent="0.3">
      <c r="A359" s="35"/>
      <c r="B359" s="38">
        <f t="shared" si="50"/>
        <v>45177</v>
      </c>
      <c r="C359" s="3"/>
      <c r="D359" s="19"/>
      <c r="E359" s="25"/>
    </row>
    <row r="360" spans="1:5" x14ac:dyDescent="0.3">
      <c r="A360" s="35"/>
      <c r="B360" s="36">
        <f t="shared" si="50"/>
        <v>45178</v>
      </c>
      <c r="C360" s="3"/>
      <c r="D360" s="19"/>
      <c r="E360" s="25"/>
    </row>
    <row r="361" spans="1:5" x14ac:dyDescent="0.3">
      <c r="A361" s="39"/>
      <c r="B361" s="39"/>
      <c r="C361" s="3"/>
      <c r="D361" s="19"/>
      <c r="E361" s="39"/>
    </row>
    <row r="362" spans="1:5" x14ac:dyDescent="0.3">
      <c r="A362" s="35" t="s">
        <v>53</v>
      </c>
      <c r="B362" s="38">
        <f>B360+2</f>
        <v>45180</v>
      </c>
      <c r="C362" s="4"/>
      <c r="D362" s="19"/>
      <c r="E362" s="25"/>
    </row>
    <row r="363" spans="1:5" x14ac:dyDescent="0.3">
      <c r="A363" s="35"/>
      <c r="B363" s="36">
        <f>B362+1</f>
        <v>45181</v>
      </c>
      <c r="C363" s="6" t="s">
        <v>54</v>
      </c>
      <c r="D363" s="19"/>
      <c r="E363" s="25"/>
    </row>
    <row r="364" spans="1:5" x14ac:dyDescent="0.3">
      <c r="A364" s="35"/>
      <c r="B364" s="36">
        <f t="shared" ref="B364:B367" si="51">B363+1</f>
        <v>45182</v>
      </c>
      <c r="C364" s="6" t="s">
        <v>55</v>
      </c>
      <c r="D364" s="19"/>
      <c r="E364" s="25"/>
    </row>
    <row r="365" spans="1:5" x14ac:dyDescent="0.3">
      <c r="A365" s="35"/>
      <c r="B365" s="36">
        <f t="shared" si="51"/>
        <v>45183</v>
      </c>
      <c r="C365" s="6" t="s">
        <v>55</v>
      </c>
      <c r="D365" s="19"/>
      <c r="E365" s="25"/>
    </row>
    <row r="366" spans="1:5" x14ac:dyDescent="0.3">
      <c r="A366" s="35"/>
      <c r="B366" s="36">
        <f t="shared" si="51"/>
        <v>45184</v>
      </c>
      <c r="C366" s="6" t="s">
        <v>55</v>
      </c>
      <c r="D366" s="19"/>
      <c r="E366" s="25"/>
    </row>
    <row r="367" spans="1:5" x14ac:dyDescent="0.3">
      <c r="A367" s="35"/>
      <c r="B367" s="36">
        <f t="shared" si="51"/>
        <v>45185</v>
      </c>
      <c r="C367" s="3"/>
      <c r="D367" s="19"/>
      <c r="E367" s="25"/>
    </row>
    <row r="368" spans="1:5" x14ac:dyDescent="0.3">
      <c r="A368" s="8"/>
      <c r="B368" s="8"/>
      <c r="C368" s="3"/>
      <c r="D368" s="5"/>
      <c r="E368" s="5"/>
    </row>
    <row r="369" spans="1:5" x14ac:dyDescent="0.3">
      <c r="A369" s="5"/>
      <c r="B369" s="54">
        <v>45187</v>
      </c>
      <c r="C369" s="3" t="s">
        <v>56</v>
      </c>
      <c r="D369" s="5"/>
      <c r="E369" s="55"/>
    </row>
  </sheetData>
  <sheetProtection algorithmName="SHA-512" hashValue="2C+Qz382lbchAzkYtNSOI+3InQARP/dCynRm0f+d+gNa9qBNl2qzFXevucxe3YUPByF3OhxZn1lPSR2GVG+cLA==" saltValue="w086K2IZMWYTEE8LrgUc6g==" spinCount="100000" sheet="1" objects="1" scenarios="1"/>
  <mergeCells count="54">
    <mergeCell ref="E1:E2"/>
    <mergeCell ref="A75:A80"/>
    <mergeCell ref="A1:C2"/>
    <mergeCell ref="A5:A10"/>
    <mergeCell ref="A12:A17"/>
    <mergeCell ref="A19:A24"/>
    <mergeCell ref="A26:A31"/>
    <mergeCell ref="A33:A38"/>
    <mergeCell ref="A40:A45"/>
    <mergeCell ref="A47:A52"/>
    <mergeCell ref="A54:A59"/>
    <mergeCell ref="A61:A66"/>
    <mergeCell ref="A68:A73"/>
    <mergeCell ref="A159:A164"/>
    <mergeCell ref="A82:A87"/>
    <mergeCell ref="A89:A94"/>
    <mergeCell ref="A96:A101"/>
    <mergeCell ref="A103:A108"/>
    <mergeCell ref="A110:A115"/>
    <mergeCell ref="A117:A122"/>
    <mergeCell ref="A124:A129"/>
    <mergeCell ref="A131:A136"/>
    <mergeCell ref="A138:A143"/>
    <mergeCell ref="A145:A150"/>
    <mergeCell ref="A152:A157"/>
    <mergeCell ref="A243:A248"/>
    <mergeCell ref="A166:A171"/>
    <mergeCell ref="A173:A178"/>
    <mergeCell ref="A180:A185"/>
    <mergeCell ref="A187:A192"/>
    <mergeCell ref="A194:A199"/>
    <mergeCell ref="A201:A206"/>
    <mergeCell ref="A208:A213"/>
    <mergeCell ref="A215:A220"/>
    <mergeCell ref="A222:A227"/>
    <mergeCell ref="A229:A234"/>
    <mergeCell ref="A236:A241"/>
    <mergeCell ref="A327:A332"/>
    <mergeCell ref="A250:A255"/>
    <mergeCell ref="A257:A262"/>
    <mergeCell ref="A264:A269"/>
    <mergeCell ref="A271:A276"/>
    <mergeCell ref="A278:A283"/>
    <mergeCell ref="A285:A290"/>
    <mergeCell ref="A292:A297"/>
    <mergeCell ref="A299:A304"/>
    <mergeCell ref="A306:A311"/>
    <mergeCell ref="A313:A318"/>
    <mergeCell ref="A320:A325"/>
    <mergeCell ref="A334:A339"/>
    <mergeCell ref="A341:A346"/>
    <mergeCell ref="A348:A353"/>
    <mergeCell ref="A355:A360"/>
    <mergeCell ref="A362:A367"/>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679F5-E3F9-4BFA-9EEA-546D2CF6945D}">
  <dimension ref="A1:B15"/>
  <sheetViews>
    <sheetView workbookViewId="0">
      <selection activeCell="J15" sqref="J15"/>
    </sheetView>
  </sheetViews>
  <sheetFormatPr defaultRowHeight="14.4" x14ac:dyDescent="0.3"/>
  <cols>
    <col min="1" max="1" width="29.109375" bestFit="1" customWidth="1"/>
    <col min="2" max="2" width="12.88671875" bestFit="1" customWidth="1"/>
  </cols>
  <sheetData>
    <row r="1" spans="1:2" x14ac:dyDescent="0.3">
      <c r="A1" t="s">
        <v>89</v>
      </c>
    </row>
    <row r="3" spans="1:2" x14ac:dyDescent="0.3">
      <c r="A3" t="s">
        <v>58</v>
      </c>
      <c r="B3" s="1" t="s">
        <v>90</v>
      </c>
    </row>
    <row r="4" spans="1:2" x14ac:dyDescent="0.3">
      <c r="A4" t="s">
        <v>91</v>
      </c>
      <c r="B4" s="1" t="s">
        <v>90</v>
      </c>
    </row>
    <row r="5" spans="1:2" x14ac:dyDescent="0.3">
      <c r="A5" t="s">
        <v>92</v>
      </c>
      <c r="B5" s="1"/>
    </row>
    <row r="6" spans="1:2" x14ac:dyDescent="0.3">
      <c r="A6" t="s">
        <v>93</v>
      </c>
      <c r="B6" s="1" t="s">
        <v>100</v>
      </c>
    </row>
    <row r="10" spans="1:2" x14ac:dyDescent="0.3">
      <c r="A10" t="s">
        <v>94</v>
      </c>
    </row>
    <row r="12" spans="1:2" x14ac:dyDescent="0.3">
      <c r="A12" t="s">
        <v>95</v>
      </c>
      <c r="B12" s="1" t="s">
        <v>96</v>
      </c>
    </row>
    <row r="13" spans="1:2" x14ac:dyDescent="0.3">
      <c r="A13" t="s">
        <v>97</v>
      </c>
      <c r="B13" s="1"/>
    </row>
    <row r="14" spans="1:2" x14ac:dyDescent="0.3">
      <c r="A14" t="s">
        <v>72</v>
      </c>
      <c r="B14" s="1"/>
    </row>
    <row r="15" spans="1:2" x14ac:dyDescent="0.3">
      <c r="A15" t="s">
        <v>98</v>
      </c>
      <c r="B15" s="1" t="s">
        <v>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6" ma:contentTypeDescription="Een nieuw document maken." ma:contentTypeScope="" ma:versionID="923cd2a0cf0a834fe3434982fd395c48">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fd22a4d5ba0d4c15b7875a4883f5c46a"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0e5f2-6256-435c-892d-4495c8ac23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c9c2f4a-30a8-42ca-b1c0-6ee36c93473e}" ma:internalName="TaxCatchAll" ma:showField="CatchAllData" ma:web="71637818-e0ed-4d6b-9640-ab8b6c5d7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1637818-e0ed-4d6b-9640-ab8b6c5d7c46" xsi:nil="true"/>
    <lcf76f155ced4ddcb4097134ff3c332f xmlns="83eacfe3-c00a-4164-ae91-b158220668e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1CDCC8F-480A-4A60-AC84-D19DF6BE7AB5}"/>
</file>

<file path=customXml/itemProps2.xml><?xml version="1.0" encoding="utf-8"?>
<ds:datastoreItem xmlns:ds="http://schemas.openxmlformats.org/officeDocument/2006/customXml" ds:itemID="{440332A9-07E5-4500-B924-365653AB2615}">
  <ds:schemaRefs>
    <ds:schemaRef ds:uri="http://schemas.microsoft.com/sharepoint/v3/contenttype/forms"/>
  </ds:schemaRefs>
</ds:datastoreItem>
</file>

<file path=customXml/itemProps3.xml><?xml version="1.0" encoding="utf-8"?>
<ds:datastoreItem xmlns:ds="http://schemas.openxmlformats.org/officeDocument/2006/customXml" ds:itemID="{64E3DFAA-5FD3-4ACE-8A8D-E42F6966AA86}">
  <ds:schemaRefs>
    <ds:schemaRef ds:uri="http://purl.org/dc/elements/1.1/"/>
    <ds:schemaRef ds:uri="71637818-e0ed-4d6b-9640-ab8b6c5d7c46"/>
    <ds:schemaRef ds:uri="83eacfe3-c00a-4164-ae91-b158220668e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AK 22-23</vt:lpstr>
      <vt:lpstr>data WPL</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De Wolf</dc:creator>
  <cp:lastModifiedBy>Ulrike Van den Eede</cp:lastModifiedBy>
  <dcterms:created xsi:type="dcterms:W3CDTF">2022-04-25T11:51:10Z</dcterms:created>
  <dcterms:modified xsi:type="dcterms:W3CDTF">2022-05-02T12:15:34Z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